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  <sheet name="Sheet5" sheetId="5" r:id="rId3"/>
  </sheets>
  <definedNames>
    <definedName name="_xlnm._FilterDatabase" localSheetId="0" hidden="1">Sheet2!$A$1:$P$1</definedName>
    <definedName name="_xlnm._FilterDatabase" localSheetId="1" hidden="1">Sheet3!$A$1:$B$1</definedName>
    <definedName name="_xlnm.Print_Area" localSheetId="0">Sheet2!$A$1:$P$17</definedName>
    <definedName name="_xlnm.Print_Titles" localSheetId="0">Sheet2!$1:$1</definedName>
  </definedNames>
  <calcPr calcId="124519"/>
</workbook>
</file>

<file path=xl/calcChain.xml><?xml version="1.0" encoding="utf-8"?>
<calcChain xmlns="http://schemas.openxmlformats.org/spreadsheetml/2006/main"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2"/>
</calcChain>
</file>

<file path=xl/sharedStrings.xml><?xml version="1.0" encoding="utf-8"?>
<sst xmlns="http://schemas.openxmlformats.org/spreadsheetml/2006/main" count="591" uniqueCount="252">
  <si>
    <t>CUST ID</t>
  </si>
  <si>
    <t>CUST NAME</t>
  </si>
  <si>
    <t>BOOK LIABILITY</t>
  </si>
  <si>
    <t>GROSS LIABILITY</t>
  </si>
  <si>
    <t>NPA DATE</t>
  </si>
  <si>
    <t>DOUBTFUL</t>
  </si>
  <si>
    <t>SUB-STANDARD</t>
  </si>
  <si>
    <t>Belve[00647]</t>
  </si>
  <si>
    <t>GOPAL KHARVI</t>
  </si>
  <si>
    <t>Gangolli[00604]</t>
  </si>
  <si>
    <t>NITHYANANDA</t>
  </si>
  <si>
    <t>SATHISH KHARVI</t>
  </si>
  <si>
    <t>Hebri[02502]</t>
  </si>
  <si>
    <t>MAHALINGESHWARA CASHEWS</t>
  </si>
  <si>
    <t>Hemmady[10268]</t>
  </si>
  <si>
    <t>RAZIYA</t>
  </si>
  <si>
    <t>RAHAMATULLA</t>
  </si>
  <si>
    <t>Karkala[00609]</t>
  </si>
  <si>
    <t>Kollur[10175]</t>
  </si>
  <si>
    <t>MOHAN K</t>
  </si>
  <si>
    <t>Kundapura Municipal Road[10113]</t>
  </si>
  <si>
    <t>Kundapura[00603]</t>
  </si>
  <si>
    <t>SANTHOSH KUMAR SHETTY</t>
  </si>
  <si>
    <t>KARIYA GANIGA</t>
  </si>
  <si>
    <t>Mundkur[10146]</t>
  </si>
  <si>
    <t>PRADEEP MOOLYA</t>
  </si>
  <si>
    <t>Muniyal[10170]</t>
  </si>
  <si>
    <t>MANJUNATHA</t>
  </si>
  <si>
    <t>Navunda[10173]</t>
  </si>
  <si>
    <t>Sacheripet[00646]</t>
  </si>
  <si>
    <t>SAVITHA</t>
  </si>
  <si>
    <t>Shankaranarayana[10132]</t>
  </si>
  <si>
    <t>NAGARAJ AITHAL</t>
  </si>
  <si>
    <t>Siddapur[06147]</t>
  </si>
  <si>
    <t>GANAPA HARIJANA</t>
  </si>
  <si>
    <t>SHADES</t>
  </si>
  <si>
    <t>FAVOURITE FOODS</t>
  </si>
  <si>
    <t>SATISH</t>
  </si>
  <si>
    <t>PRAKASH H</t>
  </si>
  <si>
    <t>Sl.No.</t>
  </si>
  <si>
    <t>Name of the State</t>
  </si>
  <si>
    <t>Name of Circle</t>
  </si>
  <si>
    <t>Name of Regional office</t>
  </si>
  <si>
    <t>Name of the Branch</t>
  </si>
  <si>
    <t>DP code of branch</t>
  </si>
  <si>
    <t xml:space="preserve">Borrower name </t>
  </si>
  <si>
    <t>Guarantor name wherever applicable</t>
  </si>
  <si>
    <t>Registered address of the borrower</t>
  </si>
  <si>
    <t>Registered address of the guarantor (wherever applicable)</t>
  </si>
  <si>
    <t>Outstanding amount   (in ₹)</t>
  </si>
  <si>
    <t>Asset Classification</t>
  </si>
  <si>
    <t>Date of asset classification</t>
  </si>
  <si>
    <t>Details of security possessed</t>
  </si>
  <si>
    <t>Name of the title holder of the security possessed</t>
  </si>
  <si>
    <t>Karnataka</t>
  </si>
  <si>
    <t>Manipal</t>
  </si>
  <si>
    <t>Udupi II</t>
  </si>
  <si>
    <t>Byndoorii[10122]</t>
  </si>
  <si>
    <t>Koteshwara[10149]</t>
  </si>
  <si>
    <t>Not Applicable</t>
  </si>
  <si>
    <t>Mr.BHAVESH SHETTY</t>
  </si>
  <si>
    <t xml:space="preserve">Mr.MANJUNATHA
S/o BALARAMAPPA
3-111/1,JYOTHI NAGAR
VARANGA VILLAGE,KARKALA TALUK
UDUPI DISTRICT
KARNATAKA
</t>
  </si>
  <si>
    <t xml:space="preserve">Mr.BHAVESH SHETTY
S/o RATANAKAR
4 96, PADUKUDOOR
ELLARE VARANGA
MUNIYAL POST, KARKALA TALUK
UDUPI DISTRICT
KARNATAKA-574108
</t>
  </si>
  <si>
    <t xml:space="preserve">All the part and parcel of the property of residential plot measuring 5 cents in extent along with residential building constructed thereon bearing RS No: 55/25 situated in Mathibettu of Varanga Village,Karkala Taluk   
Bounded by :                                             
North: Portion of SNO.                    
East: Portion of SNO.                          
West: Portion of SNO./Road          
South: Portion of SNO.
</t>
  </si>
  <si>
    <t>Mrs.Sandhya S Shetty</t>
  </si>
  <si>
    <t xml:space="preserve">Mr.Santhosh Kumar Shetty
S/o Vittal Shetty
Sablady Hebbagilu Mane
Hattiangady Village and Post
Kundapura Taluk Uudupi District
Karnataka-576283
</t>
  </si>
  <si>
    <t xml:space="preserve">Mrs.Sandhya S Shetty
W/o Santhosh Kumar Shetty
Sablady Hebbagilu Mane
Hattiangady Village and Post
Kundapura Taluk Uudupi District
Karntaka -576283 
</t>
  </si>
  <si>
    <t xml:space="preserve">All that part and parcel of the property consisting of Land in Sy. No. 65/9P1, , measuring 06 Cents, Near Kodlamakki Temple,Nettibail Road at Hattiangadi Village, Kundapura Taluk, Udupi District,Karntaka
Bounded by: 
North :  Sy No. 65/11 
South :  Portion of same Sub division
East   : Sy No. 65/8                                                 
West  :  Sy No. 66
</t>
  </si>
  <si>
    <t>MR NAGARAJA KHARVI M</t>
  </si>
  <si>
    <t xml:space="preserve">MR GOPAL KHARVI
S/O RAMA KHARVI
MANIHITLU MANE
TARAPATHI POST, BYNDOOR TALUK
UDUPI DISTRICT
KARNATAKA-576214
</t>
  </si>
  <si>
    <t xml:space="preserve">MR NAGARAJA KHARVI M
S/O RAMA KHARVI
SHIVDURGA NIVAS,RATHABEDI
UPPUNDA
UDUPI DISTRICT
KARNATAKA
</t>
  </si>
  <si>
    <t xml:space="preserve">All that Immovable Property of  Land in Sy No &amp; SD No:183/15 to the  extent 10 cents(converted) out of 35 cents with bearing property id:152600200900191366 situated at Kalthodu Village, Byndoor Hobli, Kundapura Taluk, Udupi District, Karnataka owned by               Mr Gopal Kharvi
Bounded By:
North : Land in Sy No. 183/17
South : Land in Sy No. 413
West  : Land in Sy No. 183/13
East   : Land in Sy No. 183/16
</t>
  </si>
  <si>
    <t>Mr Gopal Kharvi</t>
  </si>
  <si>
    <t>Mr Subramanya Ganiga</t>
  </si>
  <si>
    <t xml:space="preserve">Mr Kariya Ganiga
S/O Channamma Ganiga
Abbi House H No 3/114
Vandse Post
Kundapura,Udupi District
Karnataka-576233
CO BORROWER: 
Mr Mahesh Ganiga
S/O Vasu Ganiga 
Abbi Haravari
Vandse Post
Kundapura,Udupi District
Karnataka-576233
</t>
  </si>
  <si>
    <t xml:space="preserve">Mr Subramanya Ganiga
S/O Kariya Ganiga 
Abbi House H No 3/114
Vandse Post
Kundapura,Udupi District
Karnataka-576233
</t>
  </si>
  <si>
    <t xml:space="preserve">Immovable Property of Land and Residential Building bearing Sy No 195/1 with total extent of 0.10 Acers (converted 0.10 Acers for Residential Purpose) situated at Vandse Village, of Kundapura Tq with in Vandse Grama Panchayath
Bounded By:
East: Same S.D
West: Same S.D
South: Same S.D 
North: Same S.D
</t>
  </si>
  <si>
    <t>Mr.UMESH RAO</t>
  </si>
  <si>
    <t xml:space="preserve">NAGARAJ AITHAL
S/O MANJUNATHA AITHAL
VINAYAKA TIN INDUSTRY
YADTHADY,UDUPI TALUK
UDUPI DISTRICT
KARNATAKA
</t>
  </si>
  <si>
    <t xml:space="preserve">Mr.UMESH RAO
S/O ANANDA RAO
AHWANA,MAIN ROAD
ULLOR 74,KUNDAPUR TALUK
UDUPI DISTRICT
KARNATAKA
</t>
  </si>
  <si>
    <t xml:space="preserve">All that Immovable Property in SNo.88-5P2 measuring  23 cents (converted for Non Agricultural Purpose) situated at Yadthady Village, Udupi Taluk, Udupi District 
Bounded By:
North : Water Source
West  : part of RS No.85/5P2
East   : SNo.88/4
South : SNo.88/7
</t>
  </si>
  <si>
    <t xml:space="preserve">Mr.Santhosha Kulal  </t>
  </si>
  <si>
    <t xml:space="preserve">1)Mr.Ganapa Harijan 
S/o Siddha
2-47, Halokodla Dharkasu
Kuchur Post, Kuchur , Hebri
Udupi District- 576112
2)Mr.Lava S/o Ganapa Harijan
2-47, Halokodla Dharkasu
Kuchur Post, Kuchur , Hebri
Udupi District- 576112
</t>
  </si>
  <si>
    <t xml:space="preserve">Mr.Santhosha Kulal  
S/o Dharmaraya
Sri Durge Kripa Beleru
2-75,38 Kalatturu
Post Santhekatte 
Udupi District- 576215
</t>
  </si>
  <si>
    <t xml:space="preserve">Immovable Property of converted Land and Residential Building bearing HNo: 2-47 measuring 5 cents in SNo.66/1D-P4 situated at Halokodla Dharkasu, Kuchur Post, Kuchur,Hebri,Udupi District- 576112
Boundaries:   
North : Portion of  S D 
East   : Layout Road
West  : Portion of  S D
South:  Portion of  S D 
</t>
  </si>
  <si>
    <t xml:space="preserve">1)Mr.MOHAN K
S/O DIVAKARA NAIR
DEVAKI NIVAS, SALLABACHIL
BEESANPARA JADKAL
KOLLUR,UDUPI DISTRICT
KARNATAKA-576233  2)Mrs.DEVAKI
W/O DIVAKARA NAIR
DEVAKI NIVAS, SALLABACHIL
BEESANPARA JADKAL
KOLLUR,UDUPI DISTRICT
KARNATAKA-576233
</t>
  </si>
  <si>
    <t xml:space="preserve">All that part and parcel of immovable property of Land and Residential Building bearing DNo.11/17-D-9 in  SNo.146/P1, with total extent of 50 cents (Out of which 5 cents converted) situated at Jadkal Village,Kundapura Taluk, Udupi District 
Boundaries: 
East : Land in SNo.146
West: Land in SNo.146/20
North: Land in SNo.146/19
South: Land in SNo.146/17
</t>
  </si>
  <si>
    <t>Mrs.DEVAKI</t>
  </si>
  <si>
    <t>Mr. ASHWITH</t>
  </si>
  <si>
    <t xml:space="preserve">Mr.PRADEEP MOOLYA
 S/O SUNDARA MOOLYA
GARDE BETTU MANE
BOLA POST KARKALA TALUK
UDUPI DISTICT-574110
</t>
  </si>
  <si>
    <t xml:space="preserve">Mr. ASHWITH
S/O Lt.NARAYANA BHANDARY
ANJARADI HOUSE
JARIGEKATTE, MUNDKUR
UDUPI DIST -576121
</t>
  </si>
  <si>
    <t>Immovable Property of Land in Sy.No.20-A16 with total extent of 10 cents situated at Kuthyar Village, Udupi District ,Karnataka</t>
  </si>
  <si>
    <t>Mr PRADEEP MOOLYA</t>
  </si>
  <si>
    <t>Mrs.NAFISA</t>
  </si>
  <si>
    <t xml:space="preserve">1)Mr RAHAMATULLA
S/O LATE KODI ZEBER SAHEB
3 25 56
SANTHOSH NAGAR, HEMMADY
UDUPI DISTRICT
KARNATAKA-576230
2) Mr ZULFIKAR
S/O LATE KODI ZEBER SAHEB
3 25 56
SANTHOSH NAGAR, HEMMADY
UDUPI DISTRICT
KARNATAKA-576230
</t>
  </si>
  <si>
    <t xml:space="preserve">Mrs.NAFISA
W/O ZULFIKAR
3 25 56
SANTHOSH NAGAR, HEMMADY
UDUPI DISTRICT
KARNATAKA-576230
</t>
  </si>
  <si>
    <t xml:space="preserve">All that part and parcel of immovable property of Land and Building in  SNo.209/2, House site No. 5 with total extent of 5 cents situated at Santhosh Nagar, Hemmady,Vandse Hobli, Kundapura Taluk, Udupi District 
Boundaries: 
East : Panchayath Road
West: Private Property
North: Private Property
   South: Private Property
</t>
  </si>
  <si>
    <t xml:space="preserve">1)M/s Favourite Foods 
Prop: Mrs.Vijayashree
W/o-Mr. Narendra Babu
Basabil-Locality, Molahali Village
Post Molahali,Kundapura, Udupi District
Karnataka-576235   2)Mrs.Vijayashree
W/o Mr.Narendra Babu
Basabil-Locality, Molahali Village
Post- Molahali,Kundapura, Udupi District
Karnataka-576235
</t>
  </si>
  <si>
    <t xml:space="preserve">Immovable Property in Sy no. &amp; S D No. 358/8 with total extent of 10 cents (converted for Industrial purpose) bearing property id : 152600204700171176 situated at, Basabali- Locality, Molahali- Village, Kundapura Taluk,- Udupi District, Karnataka.
Bounded By:
East   :  S No 252
South : Portion of this Sub Division.
West  : Portion of this Sub Division
North : S No 358/4
</t>
  </si>
  <si>
    <t>Mr.ANANTHA</t>
  </si>
  <si>
    <t xml:space="preserve"> Mr.NITHYANANDA
S/O BIKYA KHARVI
LIGHT HOUSE ROAD
LIGHT HOUSE POST GANGULLI
KUNDAPURA TALUK
UDUPI DISTRICT
</t>
  </si>
  <si>
    <t xml:space="preserve">All that part and parcel of the immovable Property of Land and Building bearing property id: 152600205600163095 in Sy.No&amp;SD.No:164/2C1P measuring 5 cents  HOUSE SITE situated at Gangulli Village, Kundapura Taluk, Udupi District, Karnataka 
Bounded By:
East   :  House Site No.12
West  :  Road
North :  House Site No.10
South :  Road
</t>
  </si>
  <si>
    <t xml:space="preserve">Mrs.LAXMI KHARVI </t>
  </si>
  <si>
    <t xml:space="preserve">1)Mr.ANANTHA
S O MADI SUBBA
LIGHT HOUSE GANGULLI
KUNDAPURA TALUK
UDUPI DISTRICT                                         2)  Mrs.LAXMI KHARVI
W/O MADI BIKYA KHARVI
MADI HOUSE  LIGHT HOUSE
GANGULLI,KUNDAPURA TALUK
UDUPI DISTRICT
</t>
  </si>
  <si>
    <t>Mr.ALTAF</t>
  </si>
  <si>
    <t xml:space="preserve">Mrs.RAZIYA
W/o USSUP SAHEB
SANTHOSH NAGAR,HEMMADY
KUNDAPURA TALUK,UDUPI DISTRICT
 KARNATAKA-576230
</t>
  </si>
  <si>
    <t xml:space="preserve">Mr.ALTAF
S/o MAIDIN SAHEB
3 25 U 6TH CROSS SANTHOSH NAGAR
HEMMADY, KUNDAPUR TALUK
UDUPI DISTRICT
KARNATAKA-576230
</t>
  </si>
  <si>
    <t xml:space="preserve">All that part and parcel of immovable property of Land and Building in  SNo.209/2, House site No. 103 with total extent of 5 cents situated at Hemmady Village,Vandse Hobli, Kundapura Taluk, Udupi District 
Boundaries: 
East : Land in SNo.57
West: Land in SNo.82/4&amp;82/5
South: Land belongs to Sudhindra Achari
North: Land in SNO.82/2
</t>
  </si>
  <si>
    <t>Mrs.RAZIYA</t>
  </si>
  <si>
    <t xml:space="preserve">1)Mr.SATHISH KHARVI
S/O BIKYA KHARVI
13 144 SRILAXMI
LIGHT HOUSE,GANGULLI
GANGULLI,KUNDAPURA TALUK
UDUPI DISTRICT
2)Mr.NITHYANANDA
S/O BIKYA KHARVI
LIGHT HOUSE ROAD
LIGHT HOUSE POST GANGULLI
KUNDAPURA TALUK
UDUPI DISTRICT
</t>
  </si>
  <si>
    <t xml:space="preserve">All that Residential flat No. A-103 on the first floor A Wing of   “Julie-Yo-Residency” apartment bearing DNo.3-316/B measuring 1264 Sq.Ft.(117.47 Sq.Mts) Super Built up area along with one open car parking slot No.A-103 along with 2.72% undivided right/interest in common areas such as passages, lobbies, lifts, staircases and other areas of common use of the said apartment building along with 2.72% undivided right non agricultural immovable property in Sy.No&amp;SD.No: 333/3 extent 40 cents sitautaed at Ankada Katte, Koteshwara Village, within the limts of SRO Kundapura, Kundapura Taluk, Udupu District having following boundaries
East   : Portion of this S.D
South : Portion of this S.D
 West  : Portion of this S.No.59/4B2C
   North : Portion of this S.D
</t>
  </si>
  <si>
    <t xml:space="preserve">1)Mr.SATHISH KHARVI
2)Mr.NITHYANANDA
</t>
  </si>
  <si>
    <t xml:space="preserve">1)Mr.SATHISH
S/o RAMA MARAKALA
HNO: 2-393, SAMPREETH
BEACH ROAD,KUNBHASHI
KUNDAPURA,UDUPI DISTRICT
KARNATAKA- 576257                  2)Mrs. PRAMEELA K
 W/o SATHISH
HNO: 2-393, SAMPREETH
BEACH ROAD,KUNBHASHI
KUNDAPURA,UDUPI DISTRICT
KARNATAKA- 576257
</t>
  </si>
  <si>
    <t xml:space="preserve">All that Immovable Property of Land and Residential Building bearing property no: 152600204100120700 in Sy No &amp; S.D.No 17/4  measuring 6 cents  situated at Kumbhashi Village, Kundapura Taluk, Udupi District, Karnataka 
   Bounded By:
   North : Portion of sub division
   South : Portion of sub division
   West  : Portion of sub division
 East   : Portion of sub division
</t>
  </si>
  <si>
    <t>Mr.SATHISH</t>
  </si>
  <si>
    <t xml:space="preserve">Mr.PRAKASH H
S/O NARAYANA NAIK
‘INCHARA’
ANAGALLI HERIKUDRU
TALLUR VILLAGE KUNDAPURA TALUK
UFUPI DISTRICT - 576230
</t>
  </si>
  <si>
    <t xml:space="preserve">All that Immovable Property of Land and Residential Building bearing Property No.152600203600161035 in Sy No.189/18A measuring 202.34 Sq.Mtrs  situated at Angalli Village, Kundapura Taluk, Udupi District, Karnataka 
Bounded By:
North : Portion of Same Sub Division
South : S.D Line
West  : Property belongs to Pavathi Shedthi and Portion of Same Sub Division
East   : S.D Line
</t>
  </si>
  <si>
    <t>Mr.PRAKASH H</t>
  </si>
  <si>
    <t xml:space="preserve">1)Mrs.SAVITHA
S/o HARIPRAKASH
H NO 7/61/1B, OLD MARKET
SHARADA NILAYA,MUNDKUR
KARKALA TALUK
UDUPI DISTRICT
KARANTAKA-576127  2)Mr.HARIPRAKASH
S/o K S GOPALA
H NO 7/61/1B, OLD MARKET
SHARADA NILAYA,MUNDKUR
KARKALA TALUK
UDUPI DISTRICT
KARANTAKA-576127
</t>
  </si>
  <si>
    <t xml:space="preserve">The Part and Parcel of the immovable Property of  Land and Residential Building bearing property no. 152600101700272678 in S.No&amp;SD No.253/1 measuring 0.02.75 Acers situated at Mundkur Village, Karkala Taluk,Udupi District,Karnataka
Bounded By:
East   : Road
North : Site No.32
West  : Site No.21 and 22
South : Site No.30
</t>
  </si>
  <si>
    <t xml:space="preserve">Mrs.SAVITHA </t>
  </si>
  <si>
    <t>Mr.MANJUNATHA</t>
  </si>
  <si>
    <t>Mr.Santhosh Kumar Shetty</t>
  </si>
  <si>
    <t>Mrs.Hajirabi</t>
  </si>
  <si>
    <t>Mrs.Vijayashree</t>
  </si>
  <si>
    <t>Basrur[10119]</t>
  </si>
  <si>
    <t>SANNAMMA</t>
  </si>
  <si>
    <t>BRANCH</t>
  </si>
  <si>
    <t>SHRI DURGA TILES AND HARDWARES</t>
  </si>
  <si>
    <t>SUBRAHMANYA PRASAD</t>
  </si>
  <si>
    <t>Kukkundoor[05266]</t>
  </si>
  <si>
    <t>RANSAN SANTHOSH PERE</t>
  </si>
  <si>
    <t>MOHAMMED  ASHRAF</t>
  </si>
  <si>
    <t>SEA WALK AGENCIES</t>
  </si>
  <si>
    <t>MUMTHAZ</t>
  </si>
  <si>
    <t>SHAMSUDDIN B S</t>
  </si>
  <si>
    <t>LEELA SAPALIGA</t>
  </si>
  <si>
    <t>Uppunda[03678]</t>
  </si>
  <si>
    <t>GANESHA CATTLE FEED INDUSTRIES</t>
  </si>
  <si>
    <t>97183028</t>
  </si>
  <si>
    <t>SRI NANDI CAHSEWS</t>
  </si>
  <si>
    <t>Bijadi[00654]</t>
  </si>
  <si>
    <t>MUTHU . .</t>
  </si>
  <si>
    <t>218293850</t>
  </si>
  <si>
    <t>SATISH M NAIK</t>
  </si>
  <si>
    <t>Bailur[10121]</t>
  </si>
  <si>
    <t>253076875</t>
  </si>
  <si>
    <t>DINESH ANNAYYA NAYAK</t>
  </si>
  <si>
    <t>243944633</t>
  </si>
  <si>
    <t>SAROJINI</t>
  </si>
  <si>
    <t>MR.MAHESH BHANDARY</t>
  </si>
  <si>
    <t xml:space="preserve">MRS. SANNAMMA
W/O LATE GOVINDA
GANIGARA BETTU
POST ANAGALLI
KUNDAPUR TALUK
UDUPI DISTRICT
KARNATAKA-576211
</t>
  </si>
  <si>
    <t xml:space="preserve">MR.MAHESH BHANDARY
S/O SRINIVAS BHANDARY
DEEPA HAIR DRESSES
BASRUR POST
KUNDAPUR TALUK
UDUPI DISTRICT
KARNATAKA-576211
</t>
  </si>
  <si>
    <t xml:space="preserve">All that Immovable Property of Land and Residential Building with bearing property id: in Sy.No.118/8 measuring 12.00 cents situated at Angalli Village, Byndoor Village, Kundapura Taluk,  Udupi District, Karnataka 
Bounded By:
North : Residential House of Sri Chikka
South : Land of Same owner
West  : Land of Jaganatha Shetty 
East   : Land of Sri Chikka
</t>
  </si>
  <si>
    <t>Smt. Sannamma</t>
  </si>
  <si>
    <t xml:space="preserve">Mr.SATHISH KHARVI
S/O BIKYA KHARVI
13 144 SRILAXMI
LIGHT HOUSE,GANGULLI
GANGULLI,KUNDAPURA TALUK
UDUPI DISTRICT
</t>
  </si>
  <si>
    <t xml:space="preserve">Mr.NITHYANANDA
S/O BIKYA KHARVI
LIGHT HOUSE ROAD
LIGHT HOUSE POST GANGULLI
KUNDAPURA TALUK
UDUPI DISTRICT
</t>
  </si>
  <si>
    <t xml:space="preserve">VANITHA J NAYAK </t>
  </si>
  <si>
    <t xml:space="preserve">M/s. MAHLINGESHWARA CASHEWS 
PROP. H JANARDHANA NAYAK SY NO, 376/3P2, UPPALA MUDRADI VILLAGE, KARKALA TQ UDUPI KARNATAKA 576112 
Mr. H JANARDHAN NAYAK 
S/o LAKSHMI HEBRI NAYAK.
KELEPETE, HEBRI POST
HEBRI TQ
UDUPI DISTRICT
KARNATAKA-576112
</t>
  </si>
  <si>
    <t xml:space="preserve">W/O H JANARDHAN NAYAK.
KELEPETE, HEBRI POST
HEBRI TQ
UDUPI DISTRICT
KARNATAKA-576112
</t>
  </si>
  <si>
    <t xml:space="preserve">EMT of 1.81 Acres Vacant Industrial land,  1.59 Acres situated at Sy no. 71/1E and 0.22 Acres situated at Sy no. 71/1C2 of Chara Village, Karkala Tq, Udupi Dist, Karnataka.
    For Sy no. 71/1E
Bounded By:
North : S D Line
South : S No 71/1C3, 6B,6A2
West  : S No 71/1C2
East   : S No 71/6A2
    For Sy no. 71/1C2
Bounded By:
North : S No 111
South : S No 71/1C3
West  : S D Line
East   : S No 71/1E
</t>
  </si>
  <si>
    <t>H JANARDHAN NAYAK</t>
  </si>
  <si>
    <t>Mr.HARI PRASAD</t>
  </si>
  <si>
    <t xml:space="preserve">Mr.SUBRAHMANYA PRASAD
S/o.SHRIDHARA ACHARYA
KOMTTU HOUSE
NANDALIKE VILLAGE
POST KARKALA, KARKALA TALUK
UDUPI DISTRICT, KARNATAKA-574104
</t>
  </si>
  <si>
    <t xml:space="preserve">S/o.SHRIDHARA ACHARYA
KOMTTU HOUSE
NANDALIKE VILLAGE
POST KARKALA, KARKALA TALUK
UDUPI DISTRICT, KARNATAKA-574104
</t>
  </si>
  <si>
    <t xml:space="preserve">Residential flat bearing Municipal Door No.VI-71/40 (PID No 39-17-65/A-4-5) measuring a super built up area of 657.29 Sq.ft (61.09 Sq.Mtr) in the Fourth floor of residential complex building  named as ‘ LIZA PLAZA’ together with 0.0308% undivided right in the land, title and interest in the non agriculture immovable property  in Sy.No.421/2A portion measuring 7.00 cents situated in Karkala Kasba Village within Karkala Town Municipality, Karkala Taluk and Udupi District </t>
  </si>
  <si>
    <t xml:space="preserve">Mr.SUBRAHMANYA PRASAD     </t>
  </si>
  <si>
    <t>Mr.WILSON OLIVERA</t>
  </si>
  <si>
    <t xml:space="preserve">Mr.RANSAN SANTHOSH PEREIRA
S/o LATE ANTHONY PEREIRA
3- 48 MOVADI 
TRASI KUNDAPURA 
KUNDAPURA TALUK
UFUPI DISTRICT - 576235
</t>
  </si>
  <si>
    <t xml:space="preserve">Mr.WILSON OLIVERA
S/o LATE LAWRANCE  OLIVERA
3 115 PADUKONE
POST  NADA
KUNDAPUR
KUNDAPURA TALUK
UFUPI DISTRICT - 576230
</t>
  </si>
  <si>
    <t xml:space="preserve">All that Immovable Property of Land and Residential Building in Sy No.143/1A3P2 measuring 30 Cents (Out of which 7 cents converted for residential purpose) situated at Trasi Village, Kundapura Taluk, Udupi District, Karnataka 
Bounded By:
North : Land belongs to Stany Luis
South : Land belongs to Heriya Poojai
West  : Land belongs to Cyril Pereira
East   : Land belongs to Venkata Poojari
</t>
  </si>
  <si>
    <t xml:space="preserve">Mr.RANSAN SANTHOSH 
   PEREIRA
</t>
  </si>
  <si>
    <t>Mr.MOHAMMED ALI</t>
  </si>
  <si>
    <t xml:space="preserve">Mr.MOHAMMED ASHRAF
S/o.ABDUL SAHEB
HOUSE NO 3-77
NEAR JUNIOR COLLEGE, NAVUNDA
KUNDAPURA,UDUPI DISTRICT
KARNATAKA- 576249
</t>
  </si>
  <si>
    <t xml:space="preserve">Mr.MOHAMMED ALI
S/o.ABBAS SAHEB
NAVUNDA KOYANAGAR 
KUNDAPURA,UDUPI DISTRICT
KARNATAKA- 576224
</t>
  </si>
  <si>
    <t xml:space="preserve">All that Immovable Property of Land with shed bearing property no: 152600201200120383 in Sy No.225/2(O) Portion  measuring  1.10 acres (converted for industrial purpose)  situated at Navunda Village, Kundapura Taluk, Udupi District, Karnataka 
   Bounded By:
   North : Sub Division Line
   South : Sub Division Line
   West  : Sub Division Line
 East   : Sub Division Line
</t>
  </si>
  <si>
    <t xml:space="preserve">All that Immovable Properties bearing property no: 152600202400320162 in Sy No.117/3  measuring  27 Cents (converted for Industrial purpose)  situated at Devalkunda Village, Kundapura Taluk, Udupi District, Karnataka 
   Bounded By:
   North : SNo.117/1
   South : SNo.88
   West  : SNo.112
East   : SNo.88
</t>
  </si>
  <si>
    <t xml:space="preserve">M/s.SEA WALK AGENCIES
201/6 , NH 66
NEAR JEWEL PARK HOTEL
HEMMADI, KUNDAPURA TALUK
UDUPI DISTRICT
KARNATAKA- 576249  Mr.MOHAMMED ALI
S/o.ABBAS SAHEB
NAVUNDA KOYANAGAR 
KUNDAPURA,UDUPI DISTRICT
KARNATAKA- 576224
</t>
  </si>
  <si>
    <t xml:space="preserve">All that Immovable Property of Converted Land bearing property no: 152600202400320164 in Sy No.171/3  measuring  1.27 acres (5139.50 Sq.Mtr)  situated at Devalkunda Village, Kundapura Taluk, Udupi District, Karnataka 
   Bounded By:
   North : SNo.117
   South : SNo.117/2
   West  : SNo.139
 East   : SNo.117/1
</t>
  </si>
  <si>
    <t xml:space="preserve">      Mr.MOHAMMED ALI</t>
  </si>
  <si>
    <t>Mr.SATHYANARAYANA P</t>
  </si>
  <si>
    <t xml:space="preserve">Mrs.MUMTHAZ
W/o H  M  SALIM
GANDHINAGAR
MARAVANTHE
KUNDAPUR TALUK,UDUPI DISTRICT
KARNATAKA-576224
</t>
  </si>
  <si>
    <t xml:space="preserve">Mr.SATHYANARAYANA P
S/o RAMACHANDRA NAYAK
PANTHANADI HOUSE
BELLALA
KUNDAPUR,KUNDAPUR TALUK,UDUPI DISTRICT
KARNATAKA-576224
</t>
  </si>
  <si>
    <t xml:space="preserve">All that Immovable Property of Land and Residential Building bearing property no. 152600201400141278 in SNo.203/P1 Portion measuring  5 cents(House Site)  situated at Maravanthe Village, Byndoor Taluk, Udupi District, Karnataka 
Bounded By:
East   :  S.D.Portion
West  : S.D.Portion
North : S.D.Portion
South : S.D.Portion
</t>
  </si>
  <si>
    <t>Mrs.MUMTHAZ</t>
  </si>
  <si>
    <t xml:space="preserve">1)Mr.B S SHANIYAZ
S/o. B S SAHAMSHUDDIN
MEHANAZ MANZIL
NAVUNDA UDUPI
KARNATAKA 576224
2)Mr.C H ABDUL GAFOOR
S/o. ABOOBAKER
MASKI
NAVUNDA UDUPI
KARNATAKA 576224
</t>
  </si>
  <si>
    <t xml:space="preserve">Mr.B S SHAMSHUDDIN (Borrower)
S/o. B H SAYYED
HOUSE NO. 2-158 B
MEHNAZ MANZIL
NAVUNDA UDUPI
KARNATAKA 576224
Mortgagors :
1)Mrs.SHAKILABI 
W/o B H SAYYAD SAHEB 
2) Mrs.B FATHIMA
 D/o B H SAYYED SAHEB 
3) Mr.B S SULEMAN 
S/o B H SAYYED SAHEB
4) Mr. B S SHAMSHUDDIN 
S/o B H SAYYED SAHEB
All are residing at 
HOUSE NO. 2-158 B
MEHNAZ MANZIL
NAVUNDA UDUPI
KARNATAKA 576224
</t>
  </si>
  <si>
    <t xml:space="preserve">All that part and parcel of the Land and Residential Building in Sy No. 177-3BP4 measuring 6.14 Cents situated at Navunda Village, Kundapura Taluk,Udupi District 
Bounded by :
East    : Old Road
West   : Road
North  : Property of Hosamane Siddamma Shedthy
South  : Portion of same SD
</t>
  </si>
  <si>
    <t xml:space="preserve">1)Mrs.Shakilabi
2)Mrs.B Fathima                        3)Mr.B S Sahmshuddin
 4)Mr.B S Suleman  
</t>
  </si>
  <si>
    <t xml:space="preserve">Mr. MOHAN NAIK
S/o BASAVA NAIK
1 163 JANATHA COLONY
GOPADI EAST, KOTESHWARA POST
KUNDAPURA TALUK, UDUPI DISTRICT
KARNATAKA - 576222
</t>
  </si>
  <si>
    <t xml:space="preserve">1)Mrs. MUTHU
W/o JAYARAM
1 174 SHIVA SHAKTHI,
MOODUGOPADI, KOTESHWARA,
KUNDAPURA TALUK, UDUPI DISTRICT
KARNATAKA - 576222
2)Mr. KRISHNA
S/o JAYARAM
SHIVA SHAKTHI,
MOODUGOPADI, KOTESHWARA,
KUNDAPURA TALUK,UDUPI DISTRICT
KARNATAKA - 576222
</t>
  </si>
  <si>
    <t xml:space="preserve">All that Immovable Property of Residential Land and Building bearing Property ID 152600204000220690 in Sy No. 125/3BP1-P1 with an extent of 5 cents converted for Residential purpose situated at Gopady Village, Kundapura Taluk, Udupi District, Karnataka 
Bounded By:
North : Portion of Same Sub Division
South : Road
West  : Portion of Same Sub Division
East   : Portion of Same Sub Division
</t>
  </si>
  <si>
    <t>Mrs. MUTHU</t>
  </si>
  <si>
    <t xml:space="preserve">Mrs. GEETHA R,
W/O SATHISH M NAIK,
1 100 B, DWARAKA MAYI, 
ARASARABETTU BEEJADI KOTESHWAR
KUNDAPURA TALUK
UDUPI DISTRICT – 576222
</t>
  </si>
  <si>
    <t xml:space="preserve">Mr. SATISH M NAIK
S/O MAHABALA NAIK,
1 100 B, DWARAKA MAYI, 
ARASARABETTU BEEJADI KOTESHWAR
KUNDAPURA TALUK
</t>
  </si>
  <si>
    <t xml:space="preserve">All that piece and parcel of Immovable Property bearing Property ID 152600204000120227 and S.No &amp; S.D.No. 177/5 (converted to non agri residential purpose) with an extent of 6 Cents situated in Beejadi Village, Kundapura Taluk, Udupi District, Karnataka  within the limits of S.R.O Kundapura
Boundaries :
East :   Land in S. No. 177/11
West :  Land in S. No. 177/6
North : Land in S. No. 177/8
South : Land in S. No. 160 
</t>
  </si>
  <si>
    <t>Mr. SATHISH M NAIK</t>
  </si>
  <si>
    <t xml:space="preserve">Mrs. JAYASHREE
D/O ANNAYYA NAYAK,
PALLATTA HOUSE,
NEERE VILLAGE,
BAILUR, KARKALA TALUK,
UDUPI DISTRICT,
KARNATAKA - 574102
</t>
  </si>
  <si>
    <t xml:space="preserve">DINESH ANNAYYA NAYAK,
S/O ANNAYYA NAYAK
3 119 8 SARASWATHI NILAYA,
PALATTA, NEERE VILLAGE,
BAILUR, KARKALA TALUK,
UDUPI DISTRICT,
KARNATAKA - 574102 
</t>
  </si>
  <si>
    <t xml:space="preserve">Immovable property of Land and Building with all appurtenance attached thereto bearing property id: 152600102000220195 in S.No. 317 and S.D No. 1P2 (Eastern Middle Portion) measuring 5 cents (converted for Non Agricultural purpose) situated in Nire Village of Karkala Taluk, within the limits of Nire Grama Panchayath and the Registration Sub-District of Karkala
Bounded By:
North: House Site No. 317/3
South: House Site No. 317/7
West: House Site No. 317/4
East: Survey Line of S.No. 217
</t>
  </si>
  <si>
    <t xml:space="preserve">Mrs. LEELA SAPALIGA,
    W/O UMESH SAPALIGA, 
    DNO: 3-13,   MADHUVANAGIRI HOUSE
   ERVUAILU,IRUVAIL, DAKSHINA KANNADA                MANGALORE,KARNATAKA-574144  2)Mr. UMESH SAPALIGA,
S/O LATE GOPAL SAPALIGA,
DNO: 3-13,   MADHUVANAGIRI HOUSE
ERVUAILU,IRUVAIL, DAKSHINA KANNADA                     MANGALORE, KARNATAKA-574144
</t>
  </si>
  <si>
    <t xml:space="preserve">All that Immovable Property of Land and Residential Building  in Sy No. 98/1P1 portion ( as per saguvali chit S.No 98/1 portion ) extent 5 cents of    converted land out of total 72 cents bearing property id : 151100304500320087 at Iruvail Village of Mangalore Taluk with in the Iruvail Grama Panchayath 
Bounded By:
North: Portion of same S D, 
South : Portion of same S D, 
West: Portion of same S D,
East: Portion of same S D
</t>
  </si>
  <si>
    <t xml:space="preserve">1) M/s. GANESHA CATTLE FEED INDUSTRIES
D No: 2-68/C KANCHIKAN
BIJOOR POST AND VILLAGE
KUNDAPURA,
UDUPI DITRICT
KARNATAKA - 573231  2) Mr. GANESH POOJARY
S/O SHEENA POOJARY
UPADYARA HITHLU KANCHIKAN
BIJOOR, KUNDAPURA
UDUPI DISTRICT
KARNATAKA - 573232
</t>
  </si>
  <si>
    <t xml:space="preserve">Land and Building: 
All that Immovable Property of  Land and Industrial Building bearing property id: 152600200400141928  in S.No : 145/36 measuring  4 Cents (converted for Industrial purpose) situated  at  Bijoor Village, Byndoor Taluk ,Udupi Dist
Bounded By :
North  : Sy No.145/37
South  : Panchayath Road
West   : Sy No.145/6
East    : Sy No.145/15A
</t>
  </si>
  <si>
    <t>Mr. GANESH POOJARY</t>
  </si>
  <si>
    <t xml:space="preserve">M/s SRI NANDI CASHEWS
SURVEY NO. 185/1A3
D NO. 1-40/2, KADOOR VILLAGE,
UDUPI TALUK 576234
</t>
  </si>
  <si>
    <t xml:space="preserve">All that part and parcel of immovable property of Converted Industrial Land and Building in SNo. 185/1A3, bearing DNo. 1-40-1 with total extent of 250 cents situated at Kadoor Village, Udupi Taluk and District 
Boundaries: 
East : Land in SNo.11,185/1B
West: Land in SNo.119,129
South: Land in SNo. 114
North: Land in SNo. 185/1A2 
</t>
  </si>
  <si>
    <t>Mr. Praveen Kumar Shetty</t>
  </si>
  <si>
    <t xml:space="preserve">Mr. PRASHANTH M ACHARYA
S/O ANTAYYA ACHARYA
5 CENTS, MUTLAPADI,
ANDAR VILLAGE,
KARKALA, UDUPI DISTRICT
KARNATAKA - 574101
</t>
  </si>
  <si>
    <t xml:space="preserve">Mr. SAROJINI
W/O PRASHANTH M ACHARYA
5 CENTS, MUTLAPADI,
ANDAR VILLAGE,
KARKALA, UDUPI DISTRICT
KARNATAKA - 574101
</t>
  </si>
  <si>
    <t xml:space="preserve">All that part and parcel of the Immovable Property of Land &amp; Residential Building in S.No. 173 &amp; S.D.No. 1 Middle Portion measuring 5 Cents situated at Andaru Village of Karkala Taluk, within the limits of Varanga Grama Panchayath and the Registration Sub-District of Karkala, Udupi District, Karnataka 
(As per Certificate of Grant of House Site this is Site No. 44)
(As per Computerised RTC this is portion of 173/1P44)
East   : House Site No. 47
South : House Site No. 45
West  : Badavane Road
North : House Site No. 42
Formerly S.No. 67/4 and S.No. 67/8
The above properties with all appurtenances attached thereto.
</t>
  </si>
  <si>
    <t>Mrs. SAROJINI</t>
  </si>
  <si>
    <t>Maravanthe[10282]</t>
  </si>
  <si>
    <t>Kundapura</t>
  </si>
  <si>
    <t>Kukkundoor</t>
  </si>
  <si>
    <t>ABDUL RAHIMAN</t>
  </si>
  <si>
    <t>GULABI SHETTY</t>
  </si>
  <si>
    <t>HUSSAIN BYARI</t>
  </si>
  <si>
    <t>ASHOK</t>
  </si>
  <si>
    <t>SADASHIVA KARANTA</t>
  </si>
  <si>
    <t>HARSHA S K</t>
  </si>
  <si>
    <t>24-07-2024/04-11-2024</t>
  </si>
  <si>
    <t>13(4)</t>
  </si>
  <si>
    <t>id</t>
  </si>
  <si>
    <t xml:space="preserve">Mrs. GEETHA R,
W/O SATHISH M NAIK,
</t>
  </si>
  <si>
    <t xml:space="preserve">Mr. SATISH M NAIK
S/O MAHABALA NAIK,
1 100 B, DWARAKA MAYI, 
ARASARABETTU BEEJADI KOTESHWAR
KUNDAPURA TALUK
UDUPI DISTRICT – 576222
</t>
  </si>
  <si>
    <t>All that piece and parcel of Immovable Property bearing Property ID 152600204000120227 and S.No &amp; S.D.No. 177/5 (converted to non agri residential purpose) with an extent of 6 Cents situated in Beejadi Village, Kundapura Taluk, Udupi District, Karnataka  within the limits of S.R.O Kundapura</t>
  </si>
  <si>
    <t>Mrs. JAYASHREE</t>
  </si>
  <si>
    <t xml:space="preserve">Mr. DINESH ANNAYYA NAYAK,
S/O ANNAYYA NAYAK
3 119 8 SARASWATHI NILAYA,
PALATTA, NEERE VILLAGE,
BAILUR, KARKALA TALUK,
UDUPI DISTRICT,
KARNATAKA - 574102 
</t>
  </si>
  <si>
    <t>Immovable property of Land and Building with all appurtenance attached thereto bearing property id: 152600102000220195 in S.No. 317 and S.D No. 1P2 (Eastern Middle Portion) measuring 5 cents (converted for Non Agricultural purpose) situated in Nire Village of Karkala Taluk, within the limits of Nire Grama Panchayath and the Registration Sub-District of Karkala</t>
  </si>
  <si>
    <t>MR.ABDUL RAHIMAN</t>
  </si>
  <si>
    <t>MR.MANSOOR IBRAHIM &amp; MR.B Y MOHAMMED KASIM</t>
  </si>
  <si>
    <t xml:space="preserve">MR.ABDUL RAHIMAN
S/O LATE KUNJI  AHMED
NEERONI, MARAVANTHE
KUNDAPUR TALUK
UDUPI DISTRICT
KARNATAKA-576224
</t>
  </si>
  <si>
    <t xml:space="preserve">MR.MANSOOR IBRAHIM
S/O LATE IBRAHIM SAHEB
3-172, MARAVANTHE
KUNDAPUR TALUK
UDUPI DISTRICT
KARNATAKA-576224 &amp; MR.B Y MOHAMMED KASIM
S/O B YUSUF
RAZIA MANZIL
MARAVANTHE
KUNDAPUR TALUK
UDUPI DISTRICT
KARNATAKA-576224
</t>
  </si>
  <si>
    <t xml:space="preserve">All that Immovable Property of Land and Residential Building with bearing Property ID: 152600201400140661 in Sy.No.13/5BP6 measuring 8.5 cents (converted  for non agricultural residential purpose) situated at Maravanthe Village, Byndoor Hobli, Kundapur Taluk, Udupi District, Karnataka </t>
  </si>
  <si>
    <t xml:space="preserve">1) MR.ABDUL RAHIMAN
2) MRS.SHAMSHAD
3) MRS.NOWSHAD
4) MRS.NISHAD
</t>
  </si>
  <si>
    <t>Mr. SAROJINI</t>
  </si>
  <si>
    <t>Mr. PRASHANTH M ACHARYA</t>
  </si>
  <si>
    <t xml:space="preserve">All that part and parcel of the Immovable Property of Land &amp; Residential Building in S.No. 173 &amp; S.D.No. 1 Middle Portion measuring 5 Cents situated at Andaru Village of Karkala Taluk, within the limits of Varanga Grama Panchayath and the Registration Sub-District of Karkala, Udupi District, Karnataka 
(As per Certificate of Grant of House Site this is Site No. 44)
(As per Computerised RTC this is portion of 173/1P44)
</t>
  </si>
  <si>
    <t>Mr. SURESHA SHETTY</t>
  </si>
  <si>
    <t xml:space="preserve">Mrs. GULABI SHETTY
W/O RAJEEVA SHETTY
GOVEBETTU, YERKONE HERUR
RAGHIHAKLU POST,
KUNDAPURA, UDUPI DISTRICT
KARNATAKA – 576224
</t>
  </si>
  <si>
    <t xml:space="preserve">Mr. SURESHA SHETTY
S/O B PRABHAKARA SHETTY
SUMUKHA D T TEMPLE ROAD,
BIJUR, 
KUNDAPURA, UDUPI DISTRICT
KARNATAKA-576201
</t>
  </si>
  <si>
    <t>All that Immovable Property in S.No. 25/3AP2 with an extent of 17.5 Cents (5 cents converted for residential purpose) situated in Herur Village of Kundapura Taluk, Udupi District</t>
  </si>
  <si>
    <t>Mr. AKBAR ALI</t>
  </si>
  <si>
    <t xml:space="preserve">Mr. HUSSAIN BYARI
S/O SABJANA SAHEB
D NO 7-393
NEAR GANITHA NAGAR
KARKALA UDUPI ROAD
KUKKUNDOR POST
KARNATAKA - 576117
</t>
  </si>
  <si>
    <t xml:space="preserve">Mr. AKBAR ALI
S/O HUSSAIN BYARI
D NO 7-393
NEAR GANITHA NAGAR
KARKALA UDUPI ROAD
KUKKUNDOR POST
KARNATAKA - 576117
</t>
  </si>
  <si>
    <t xml:space="preserve">All that Immovable Property of Land and Residential Building in Sy.No.570/3, bearing Property ID 152600101100116961with total extent of 10 cents situated at Kukkundoor Village, Karkala Taluk, Udupi District, Karnataka </t>
  </si>
  <si>
    <t xml:space="preserve">Mr. ASHOK
C/o BANGARI BHOVI
 H NO. 1 223 THOTTE MAKKI,
KUNDAPURA, KALAVARA
UDUPI DISTRICT
</t>
  </si>
  <si>
    <t>All that immovable property bearing Property ID: 152600204500151315 in S.No. 188/1A with an extent of 9 Cents (364.23 sq. mtr) situated in Kalavara Village, Kundapura Taluk, Udupi District within the limits of Kalavara Village – House Site Grant Right</t>
  </si>
  <si>
    <t xml:space="preserve">Mrs. JYOTI B CHIKKAMATH
W/o HARSHA S K
4-156 VIGHNESHWARA NILAYA
NEAR RAM MANDIRA TEKKATTE
KUNDAPURA TALUK, UDUPI DISTRICT,
KARNATAKA – 576231
</t>
  </si>
  <si>
    <t xml:space="preserve">Mr. SADASHIVA KARANT
S/o SHRINIVAS KARANT
4-156 VIGHNESHWARA NILAYA
NEAR RAM MANDIRA TEKKATTE
KUNDAPURA TALUK, UDUPI DISTRICT,
KARNATAKA – 576231
</t>
  </si>
  <si>
    <t>Immovable Property of Land and Building with bearing Property ID: 152600204200121223 in S.No. and S.D.No. 51/6P2 having an extent of 14.50 Cents converted for Residential Purpose in Thekkatte Village, Kundapura Taluk, Udupi District of Karnataka</t>
  </si>
</sst>
</file>

<file path=xl/styles.xml><?xml version="1.0" encoding="utf-8"?>
<styleSheet xmlns="http://schemas.openxmlformats.org/spreadsheetml/2006/main">
  <numFmts count="2">
    <numFmt numFmtId="164" formatCode="[$-14009]dd/mm/yyyy;@"/>
    <numFmt numFmtId="165" formatCode="dd\-mm\-yyyy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1" xfId="0" applyFill="1" applyBorder="1"/>
    <xf numFmtId="164" fontId="3" fillId="2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/>
    <xf numFmtId="0" fontId="0" fillId="0" borderId="0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1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/>
    <xf numFmtId="0" fontId="0" fillId="0" borderId="0" xfId="0" applyFont="1" applyFill="1" applyBorder="1" applyAlignment="1"/>
    <xf numFmtId="0" fontId="0" fillId="0" borderId="1" xfId="0" applyNumberFormat="1" applyFill="1" applyBorder="1"/>
    <xf numFmtId="0" fontId="4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0" xfId="0" applyFont="1" applyFill="1" applyBorder="1" applyAlignment="1"/>
    <xf numFmtId="14" fontId="0" fillId="0" borderId="1" xfId="0" applyNumberFormat="1" applyFill="1" applyBorder="1"/>
    <xf numFmtId="0" fontId="0" fillId="0" borderId="1" xfId="0" applyBorder="1"/>
    <xf numFmtId="0" fontId="4" fillId="0" borderId="1" xfId="0" applyFont="1" applyBorder="1"/>
    <xf numFmtId="0" fontId="2" fillId="0" borderId="0" xfId="0" applyFont="1" applyFill="1" applyBorder="1" applyAlignment="1"/>
    <xf numFmtId="164" fontId="0" fillId="0" borderId="0" xfId="0" applyNumberFormat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/>
    <xf numFmtId="14" fontId="0" fillId="0" borderId="1" xfId="0" applyNumberForma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zoomScale="60" zoomScaleNormal="60" workbookViewId="0">
      <pane ySplit="1" topLeftCell="A2" activePane="bottomLeft" state="frozen"/>
      <selection pane="bottomLeft" activeCell="K3" sqref="K3"/>
    </sheetView>
  </sheetViews>
  <sheetFormatPr defaultRowHeight="15"/>
  <cols>
    <col min="1" max="1" width="6.42578125" bestFit="1" customWidth="1"/>
    <col min="2" max="2" width="11.7109375" customWidth="1"/>
    <col min="3" max="3" width="14.140625" bestFit="1" customWidth="1"/>
    <col min="4" max="4" width="16.85546875" customWidth="1"/>
    <col min="5" max="5" width="18.7109375" style="7" bestFit="1" customWidth="1"/>
    <col min="6" max="6" width="17.140625" bestFit="1" customWidth="1"/>
    <col min="7" max="7" width="17.7109375" style="7" customWidth="1"/>
    <col min="8" max="8" width="12.42578125" bestFit="1" customWidth="1"/>
    <col min="9" max="9" width="19.42578125" style="7" customWidth="1"/>
    <col min="10" max="10" width="23.5703125" style="7" customWidth="1"/>
    <col min="11" max="11" width="22.42578125" style="7" customWidth="1"/>
    <col min="12" max="12" width="12.7109375" customWidth="1"/>
    <col min="13" max="13" width="10.5703125" customWidth="1"/>
    <col min="14" max="14" width="12.5703125" style="9" customWidth="1"/>
    <col min="15" max="15" width="22.85546875" customWidth="1"/>
    <col min="16" max="16" width="25.7109375" bestFit="1" customWidth="1"/>
    <col min="17" max="16384" width="9.140625" style="8"/>
  </cols>
  <sheetData>
    <row r="1" spans="1:16" s="12" customFormat="1" ht="45">
      <c r="A1" s="10" t="s">
        <v>39</v>
      </c>
      <c r="B1" s="10" t="s">
        <v>40</v>
      </c>
      <c r="C1" s="10" t="s">
        <v>41</v>
      </c>
      <c r="D1" s="10" t="s">
        <v>42</v>
      </c>
      <c r="E1" s="10" t="s">
        <v>43</v>
      </c>
      <c r="F1" s="10" t="s">
        <v>44</v>
      </c>
      <c r="G1" s="10" t="s">
        <v>45</v>
      </c>
      <c r="H1" s="10" t="s">
        <v>0</v>
      </c>
      <c r="I1" s="10" t="s">
        <v>46</v>
      </c>
      <c r="J1" s="10" t="s">
        <v>47</v>
      </c>
      <c r="K1" s="10" t="s">
        <v>48</v>
      </c>
      <c r="L1" s="10" t="s">
        <v>49</v>
      </c>
      <c r="M1" s="10" t="s">
        <v>50</v>
      </c>
      <c r="N1" s="11" t="s">
        <v>51</v>
      </c>
      <c r="O1" s="10" t="s">
        <v>52</v>
      </c>
      <c r="P1" s="10" t="s">
        <v>53</v>
      </c>
    </row>
    <row r="2" spans="1:16" s="41" customFormat="1" ht="285">
      <c r="A2" s="38">
        <v>1</v>
      </c>
      <c r="B2" s="38" t="s">
        <v>54</v>
      </c>
      <c r="C2" s="38" t="s">
        <v>55</v>
      </c>
      <c r="D2" s="38" t="s">
        <v>56</v>
      </c>
      <c r="E2" s="37" t="s">
        <v>26</v>
      </c>
      <c r="F2" s="39">
        <v>10170</v>
      </c>
      <c r="G2" s="39" t="s">
        <v>27</v>
      </c>
      <c r="H2" s="39">
        <v>232559432</v>
      </c>
      <c r="I2" s="39" t="s">
        <v>60</v>
      </c>
      <c r="J2" s="39" t="s">
        <v>61</v>
      </c>
      <c r="K2" s="39" t="s">
        <v>62</v>
      </c>
      <c r="L2" s="39">
        <v>2282979.62</v>
      </c>
      <c r="M2" s="39" t="s">
        <v>5</v>
      </c>
      <c r="N2" s="40">
        <v>43647</v>
      </c>
      <c r="O2" s="39" t="s">
        <v>63</v>
      </c>
      <c r="P2" s="39" t="s">
        <v>121</v>
      </c>
    </row>
    <row r="3" spans="1:16" s="41" customFormat="1" ht="285">
      <c r="A3" s="38">
        <v>2</v>
      </c>
      <c r="B3" s="38" t="s">
        <v>54</v>
      </c>
      <c r="C3" s="38" t="s">
        <v>55</v>
      </c>
      <c r="D3" s="38" t="s">
        <v>56</v>
      </c>
      <c r="E3" s="37" t="s">
        <v>21</v>
      </c>
      <c r="F3" s="39">
        <v>603</v>
      </c>
      <c r="G3" s="39" t="s">
        <v>22</v>
      </c>
      <c r="H3" s="39">
        <v>26811749</v>
      </c>
      <c r="I3" s="39" t="s">
        <v>64</v>
      </c>
      <c r="J3" s="39" t="s">
        <v>65</v>
      </c>
      <c r="K3" s="39" t="s">
        <v>66</v>
      </c>
      <c r="L3" s="39">
        <v>725000.36</v>
      </c>
      <c r="M3" s="39" t="s">
        <v>5</v>
      </c>
      <c r="N3" s="40">
        <v>43675</v>
      </c>
      <c r="O3" s="39" t="s">
        <v>67</v>
      </c>
      <c r="P3" s="39" t="s">
        <v>122</v>
      </c>
    </row>
    <row r="4" spans="1:16" s="41" customFormat="1" ht="375">
      <c r="A4" s="38">
        <v>3</v>
      </c>
      <c r="B4" s="38" t="s">
        <v>54</v>
      </c>
      <c r="C4" s="38" t="s">
        <v>55</v>
      </c>
      <c r="D4" s="38" t="s">
        <v>56</v>
      </c>
      <c r="E4" s="37" t="s">
        <v>57</v>
      </c>
      <c r="F4" s="39">
        <v>10122</v>
      </c>
      <c r="G4" s="39" t="s">
        <v>8</v>
      </c>
      <c r="H4" s="39">
        <v>214880850</v>
      </c>
      <c r="I4" s="39" t="s">
        <v>68</v>
      </c>
      <c r="J4" s="39" t="s">
        <v>69</v>
      </c>
      <c r="K4" s="39" t="s">
        <v>70</v>
      </c>
      <c r="L4" s="39">
        <v>2849261.5199999996</v>
      </c>
      <c r="M4" s="39" t="s">
        <v>5</v>
      </c>
      <c r="N4" s="40">
        <v>43068</v>
      </c>
      <c r="O4" s="39" t="s">
        <v>71</v>
      </c>
      <c r="P4" s="39" t="s">
        <v>72</v>
      </c>
    </row>
    <row r="5" spans="1:16" s="41" customFormat="1" ht="285">
      <c r="A5" s="38">
        <v>4</v>
      </c>
      <c r="B5" s="38" t="s">
        <v>54</v>
      </c>
      <c r="C5" s="38" t="s">
        <v>55</v>
      </c>
      <c r="D5" s="38" t="s">
        <v>56</v>
      </c>
      <c r="E5" s="37" t="s">
        <v>21</v>
      </c>
      <c r="F5" s="39">
        <v>603</v>
      </c>
      <c r="G5" s="39" t="s">
        <v>23</v>
      </c>
      <c r="H5" s="39">
        <v>82354515</v>
      </c>
      <c r="I5" s="39" t="s">
        <v>73</v>
      </c>
      <c r="J5" s="39" t="s">
        <v>74</v>
      </c>
      <c r="K5" s="39" t="s">
        <v>75</v>
      </c>
      <c r="L5" s="39">
        <v>365049.09</v>
      </c>
      <c r="M5" s="39" t="s">
        <v>5</v>
      </c>
      <c r="N5" s="40">
        <v>44764</v>
      </c>
      <c r="O5" s="39" t="s">
        <v>76</v>
      </c>
      <c r="P5" s="42" t="s">
        <v>23</v>
      </c>
    </row>
    <row r="6" spans="1:16" s="41" customFormat="1" ht="240">
      <c r="A6" s="38">
        <v>5</v>
      </c>
      <c r="B6" s="38" t="s">
        <v>54</v>
      </c>
      <c r="C6" s="38" t="s">
        <v>55</v>
      </c>
      <c r="D6" s="38" t="s">
        <v>56</v>
      </c>
      <c r="E6" s="37" t="s">
        <v>31</v>
      </c>
      <c r="F6" s="39">
        <v>10132</v>
      </c>
      <c r="G6" s="39" t="s">
        <v>32</v>
      </c>
      <c r="H6" s="39">
        <v>68645233</v>
      </c>
      <c r="I6" s="39" t="s">
        <v>77</v>
      </c>
      <c r="J6" s="39" t="s">
        <v>78</v>
      </c>
      <c r="K6" s="39" t="s">
        <v>79</v>
      </c>
      <c r="L6" s="39">
        <v>800285.51</v>
      </c>
      <c r="M6" s="39" t="s">
        <v>5</v>
      </c>
      <c r="N6" s="40">
        <v>42154</v>
      </c>
      <c r="O6" s="39" t="s">
        <v>80</v>
      </c>
      <c r="P6" s="42" t="s">
        <v>32</v>
      </c>
    </row>
    <row r="7" spans="1:16" s="41" customFormat="1" ht="270">
      <c r="A7" s="38">
        <v>6</v>
      </c>
      <c r="B7" s="38" t="s">
        <v>54</v>
      </c>
      <c r="C7" s="38" t="s">
        <v>55</v>
      </c>
      <c r="D7" s="38" t="s">
        <v>56</v>
      </c>
      <c r="E7" s="37" t="s">
        <v>12</v>
      </c>
      <c r="F7" s="39">
        <v>2502</v>
      </c>
      <c r="G7" s="39" t="s">
        <v>34</v>
      </c>
      <c r="H7" s="39">
        <v>250560211</v>
      </c>
      <c r="I7" s="39" t="s">
        <v>81</v>
      </c>
      <c r="J7" s="39" t="s">
        <v>82</v>
      </c>
      <c r="K7" s="39" t="s">
        <v>83</v>
      </c>
      <c r="L7" s="39">
        <v>157899.88</v>
      </c>
      <c r="M7" s="39" t="s">
        <v>5</v>
      </c>
      <c r="N7" s="40">
        <v>44166</v>
      </c>
      <c r="O7" s="39" t="s">
        <v>84</v>
      </c>
      <c r="P7" s="42" t="s">
        <v>34</v>
      </c>
    </row>
    <row r="8" spans="1:16" s="41" customFormat="1" ht="330">
      <c r="A8" s="38">
        <v>7</v>
      </c>
      <c r="B8" s="38" t="s">
        <v>54</v>
      </c>
      <c r="C8" s="38" t="s">
        <v>55</v>
      </c>
      <c r="D8" s="38" t="s">
        <v>56</v>
      </c>
      <c r="E8" s="37" t="s">
        <v>18</v>
      </c>
      <c r="F8" s="39">
        <v>10175</v>
      </c>
      <c r="G8" s="39" t="s">
        <v>19</v>
      </c>
      <c r="H8" s="39">
        <v>211300915</v>
      </c>
      <c r="I8" s="39" t="s">
        <v>59</v>
      </c>
      <c r="J8" s="39" t="s">
        <v>85</v>
      </c>
      <c r="K8" s="39" t="s">
        <v>59</v>
      </c>
      <c r="L8" s="39">
        <v>2286792.66</v>
      </c>
      <c r="M8" s="39" t="s">
        <v>5</v>
      </c>
      <c r="N8" s="40">
        <v>41334</v>
      </c>
      <c r="O8" s="39" t="s">
        <v>86</v>
      </c>
      <c r="P8" s="39" t="s">
        <v>87</v>
      </c>
    </row>
    <row r="9" spans="1:16" s="41" customFormat="1" ht="120">
      <c r="A9" s="38">
        <v>8</v>
      </c>
      <c r="B9" s="38" t="s">
        <v>54</v>
      </c>
      <c r="C9" s="38" t="s">
        <v>55</v>
      </c>
      <c r="D9" s="38" t="s">
        <v>56</v>
      </c>
      <c r="E9" s="37" t="s">
        <v>24</v>
      </c>
      <c r="F9" s="39">
        <v>10146</v>
      </c>
      <c r="G9" s="39" t="s">
        <v>25</v>
      </c>
      <c r="H9" s="39">
        <v>249804806</v>
      </c>
      <c r="I9" s="39" t="s">
        <v>88</v>
      </c>
      <c r="J9" s="39" t="s">
        <v>89</v>
      </c>
      <c r="K9" s="39" t="s">
        <v>90</v>
      </c>
      <c r="L9" s="39">
        <v>260531.68</v>
      </c>
      <c r="M9" s="39" t="s">
        <v>5</v>
      </c>
      <c r="N9" s="40">
        <v>43997</v>
      </c>
      <c r="O9" s="39" t="s">
        <v>91</v>
      </c>
      <c r="P9" s="39" t="s">
        <v>92</v>
      </c>
    </row>
    <row r="10" spans="1:16" s="41" customFormat="1" ht="270">
      <c r="A10" s="38">
        <v>9</v>
      </c>
      <c r="B10" s="38" t="s">
        <v>54</v>
      </c>
      <c r="C10" s="38" t="s">
        <v>55</v>
      </c>
      <c r="D10" s="38" t="s">
        <v>56</v>
      </c>
      <c r="E10" s="37" t="s">
        <v>14</v>
      </c>
      <c r="F10" s="39">
        <v>10268</v>
      </c>
      <c r="G10" s="39" t="s">
        <v>16</v>
      </c>
      <c r="H10" s="39">
        <v>248972319</v>
      </c>
      <c r="I10" s="39" t="s">
        <v>93</v>
      </c>
      <c r="J10" s="39" t="s">
        <v>94</v>
      </c>
      <c r="K10" s="39" t="s">
        <v>95</v>
      </c>
      <c r="L10" s="39">
        <v>1773792.0899999999</v>
      </c>
      <c r="M10" s="39" t="s">
        <v>5</v>
      </c>
      <c r="N10" s="40">
        <v>43525</v>
      </c>
      <c r="O10" s="39" t="s">
        <v>96</v>
      </c>
      <c r="P10" s="39" t="s">
        <v>123</v>
      </c>
    </row>
    <row r="11" spans="1:16" s="41" customFormat="1" ht="315">
      <c r="A11" s="38">
        <v>10</v>
      </c>
      <c r="B11" s="38" t="s">
        <v>54</v>
      </c>
      <c r="C11" s="38" t="s">
        <v>55</v>
      </c>
      <c r="D11" s="38" t="s">
        <v>56</v>
      </c>
      <c r="E11" s="37" t="s">
        <v>20</v>
      </c>
      <c r="F11" s="39">
        <v>10113</v>
      </c>
      <c r="G11" s="39" t="s">
        <v>36</v>
      </c>
      <c r="H11" s="39">
        <v>96211276</v>
      </c>
      <c r="I11" s="39" t="s">
        <v>59</v>
      </c>
      <c r="J11" s="39" t="s">
        <v>97</v>
      </c>
      <c r="K11" s="39" t="s">
        <v>59</v>
      </c>
      <c r="L11" s="39">
        <v>2023471.48</v>
      </c>
      <c r="M11" s="39" t="s">
        <v>5</v>
      </c>
      <c r="N11" s="40">
        <v>44256</v>
      </c>
      <c r="O11" s="39" t="s">
        <v>98</v>
      </c>
      <c r="P11" s="39" t="s">
        <v>124</v>
      </c>
    </row>
    <row r="12" spans="1:16" s="41" customFormat="1" ht="300">
      <c r="A12" s="38">
        <v>11</v>
      </c>
      <c r="B12" s="38" t="s">
        <v>54</v>
      </c>
      <c r="C12" s="38" t="s">
        <v>55</v>
      </c>
      <c r="D12" s="38" t="s">
        <v>56</v>
      </c>
      <c r="E12" s="37" t="s">
        <v>9</v>
      </c>
      <c r="F12" s="39">
        <v>604</v>
      </c>
      <c r="G12" s="39" t="s">
        <v>10</v>
      </c>
      <c r="H12" s="39">
        <v>97697426</v>
      </c>
      <c r="I12" s="39" t="s">
        <v>99</v>
      </c>
      <c r="J12" s="39" t="s">
        <v>100</v>
      </c>
      <c r="K12" s="39" t="s">
        <v>103</v>
      </c>
      <c r="L12" s="39">
        <v>1312899.2100000002</v>
      </c>
      <c r="M12" s="39" t="s">
        <v>6</v>
      </c>
      <c r="N12" s="40">
        <v>45047</v>
      </c>
      <c r="O12" s="39" t="s">
        <v>101</v>
      </c>
      <c r="P12" s="39" t="s">
        <v>102</v>
      </c>
    </row>
    <row r="13" spans="1:16" s="41" customFormat="1" ht="285">
      <c r="A13" s="38">
        <v>12</v>
      </c>
      <c r="B13" s="38" t="s">
        <v>54</v>
      </c>
      <c r="C13" s="38" t="s">
        <v>55</v>
      </c>
      <c r="D13" s="38" t="s">
        <v>56</v>
      </c>
      <c r="E13" s="37" t="s">
        <v>14</v>
      </c>
      <c r="F13" s="39">
        <v>10268</v>
      </c>
      <c r="G13" s="39" t="s">
        <v>15</v>
      </c>
      <c r="H13" s="39">
        <v>231572877</v>
      </c>
      <c r="I13" s="39" t="s">
        <v>104</v>
      </c>
      <c r="J13" s="39" t="s">
        <v>105</v>
      </c>
      <c r="K13" s="39" t="s">
        <v>106</v>
      </c>
      <c r="L13" s="39">
        <v>370752.99</v>
      </c>
      <c r="M13" s="39" t="s">
        <v>5</v>
      </c>
      <c r="N13" s="40">
        <v>44894</v>
      </c>
      <c r="O13" s="39" t="s">
        <v>107</v>
      </c>
      <c r="P13" s="39" t="s">
        <v>108</v>
      </c>
    </row>
    <row r="14" spans="1:16" s="41" customFormat="1" ht="409.5">
      <c r="A14" s="38">
        <v>13</v>
      </c>
      <c r="B14" s="38" t="s">
        <v>54</v>
      </c>
      <c r="C14" s="38" t="s">
        <v>55</v>
      </c>
      <c r="D14" s="38" t="s">
        <v>56</v>
      </c>
      <c r="E14" s="37" t="s">
        <v>9</v>
      </c>
      <c r="F14" s="39">
        <v>604</v>
      </c>
      <c r="G14" s="39" t="s">
        <v>11</v>
      </c>
      <c r="H14" s="39">
        <v>221630346</v>
      </c>
      <c r="I14" s="39" t="s">
        <v>59</v>
      </c>
      <c r="J14" s="39" t="s">
        <v>109</v>
      </c>
      <c r="K14" s="39" t="s">
        <v>59</v>
      </c>
      <c r="L14" s="39">
        <v>3310415.41</v>
      </c>
      <c r="M14" s="39" t="s">
        <v>6</v>
      </c>
      <c r="N14" s="40">
        <v>45096</v>
      </c>
      <c r="O14" s="39" t="s">
        <v>110</v>
      </c>
      <c r="P14" s="39" t="s">
        <v>111</v>
      </c>
    </row>
    <row r="15" spans="1:16" s="41" customFormat="1" ht="330">
      <c r="A15" s="38">
        <v>14</v>
      </c>
      <c r="B15" s="38" t="s">
        <v>54</v>
      </c>
      <c r="C15" s="38" t="s">
        <v>55</v>
      </c>
      <c r="D15" s="38" t="s">
        <v>56</v>
      </c>
      <c r="E15" s="37" t="s">
        <v>20</v>
      </c>
      <c r="F15" s="39">
        <v>10113</v>
      </c>
      <c r="G15" s="39" t="s">
        <v>37</v>
      </c>
      <c r="H15" s="39">
        <v>246403387</v>
      </c>
      <c r="I15" s="39" t="s">
        <v>59</v>
      </c>
      <c r="J15" s="39" t="s">
        <v>112</v>
      </c>
      <c r="K15" s="39" t="s">
        <v>59</v>
      </c>
      <c r="L15" s="39">
        <v>3057081.3</v>
      </c>
      <c r="M15" s="39" t="s">
        <v>6</v>
      </c>
      <c r="N15" s="40">
        <v>45155</v>
      </c>
      <c r="O15" s="39" t="s">
        <v>113</v>
      </c>
      <c r="P15" s="39" t="s">
        <v>114</v>
      </c>
    </row>
    <row r="16" spans="1:16" s="41" customFormat="1" ht="345">
      <c r="A16" s="38">
        <v>15</v>
      </c>
      <c r="B16" s="38" t="s">
        <v>54</v>
      </c>
      <c r="C16" s="38" t="s">
        <v>55</v>
      </c>
      <c r="D16" s="38" t="s">
        <v>56</v>
      </c>
      <c r="E16" s="37" t="s">
        <v>20</v>
      </c>
      <c r="F16" s="39">
        <v>10113</v>
      </c>
      <c r="G16" s="39" t="s">
        <v>38</v>
      </c>
      <c r="H16" s="39">
        <v>300642577</v>
      </c>
      <c r="I16" s="39" t="s">
        <v>59</v>
      </c>
      <c r="J16" s="39" t="s">
        <v>115</v>
      </c>
      <c r="K16" s="39" t="s">
        <v>59</v>
      </c>
      <c r="L16" s="39">
        <v>2155836.67</v>
      </c>
      <c r="M16" s="39" t="s">
        <v>6</v>
      </c>
      <c r="N16" s="40">
        <v>45064</v>
      </c>
      <c r="O16" s="39" t="s">
        <v>116</v>
      </c>
      <c r="P16" s="39" t="s">
        <v>117</v>
      </c>
    </row>
    <row r="17" spans="1:16" s="41" customFormat="1" ht="300">
      <c r="A17" s="38">
        <v>16</v>
      </c>
      <c r="B17" s="43" t="s">
        <v>54</v>
      </c>
      <c r="C17" s="43" t="s">
        <v>55</v>
      </c>
      <c r="D17" s="43" t="s">
        <v>56</v>
      </c>
      <c r="E17" s="44" t="s">
        <v>29</v>
      </c>
      <c r="F17" s="45">
        <v>646</v>
      </c>
      <c r="G17" s="45" t="s">
        <v>30</v>
      </c>
      <c r="H17" s="45">
        <v>111576613</v>
      </c>
      <c r="I17" s="45" t="s">
        <v>59</v>
      </c>
      <c r="J17" s="45" t="s">
        <v>118</v>
      </c>
      <c r="K17" s="45" t="s">
        <v>59</v>
      </c>
      <c r="L17" s="39">
        <v>884542.80999999994</v>
      </c>
      <c r="M17" s="45" t="s">
        <v>6</v>
      </c>
      <c r="N17" s="40">
        <v>45056</v>
      </c>
      <c r="O17" s="45" t="s">
        <v>119</v>
      </c>
      <c r="P17" s="45" t="s">
        <v>120</v>
      </c>
    </row>
    <row r="18" spans="1:16" s="41" customFormat="1" ht="315">
      <c r="A18" s="38">
        <v>17</v>
      </c>
      <c r="B18" s="38" t="s">
        <v>54</v>
      </c>
      <c r="C18" s="38" t="s">
        <v>55</v>
      </c>
      <c r="D18" s="38" t="s">
        <v>56</v>
      </c>
      <c r="E18" s="34" t="s">
        <v>125</v>
      </c>
      <c r="F18" s="39">
        <v>10119</v>
      </c>
      <c r="G18" s="36" t="s">
        <v>126</v>
      </c>
      <c r="H18" s="36">
        <v>246992586</v>
      </c>
      <c r="I18" s="39" t="s">
        <v>150</v>
      </c>
      <c r="J18" s="37" t="s">
        <v>151</v>
      </c>
      <c r="K18" s="37" t="s">
        <v>152</v>
      </c>
      <c r="L18" s="39">
        <v>811692.36</v>
      </c>
      <c r="M18" s="39" t="s">
        <v>5</v>
      </c>
      <c r="N18" s="40">
        <v>42916</v>
      </c>
      <c r="O18" s="37" t="s">
        <v>153</v>
      </c>
      <c r="P18" s="38" t="s">
        <v>154</v>
      </c>
    </row>
    <row r="19" spans="1:16" s="41" customFormat="1" ht="409.5">
      <c r="A19" s="38">
        <v>18</v>
      </c>
      <c r="B19" s="38" t="s">
        <v>54</v>
      </c>
      <c r="C19" s="38" t="s">
        <v>55</v>
      </c>
      <c r="D19" s="38" t="s">
        <v>56</v>
      </c>
      <c r="E19" s="34" t="s">
        <v>9</v>
      </c>
      <c r="F19" s="38">
        <v>604</v>
      </c>
      <c r="G19" s="36" t="s">
        <v>11</v>
      </c>
      <c r="H19" s="36">
        <v>221630346</v>
      </c>
      <c r="I19" s="39" t="s">
        <v>59</v>
      </c>
      <c r="J19" s="37" t="s">
        <v>155</v>
      </c>
      <c r="K19" s="37" t="s">
        <v>156</v>
      </c>
      <c r="L19" s="39">
        <v>3063794</v>
      </c>
      <c r="M19" s="39" t="s">
        <v>5</v>
      </c>
      <c r="N19" s="40">
        <v>45096</v>
      </c>
      <c r="O19" s="37" t="s">
        <v>110</v>
      </c>
      <c r="P19" s="37" t="s">
        <v>111</v>
      </c>
    </row>
    <row r="20" spans="1:16" s="41" customFormat="1" ht="360">
      <c r="A20" s="38">
        <v>19</v>
      </c>
      <c r="B20" s="38" t="s">
        <v>54</v>
      </c>
      <c r="C20" s="38" t="s">
        <v>55</v>
      </c>
      <c r="D20" s="38" t="s">
        <v>56</v>
      </c>
      <c r="E20" s="34" t="s">
        <v>12</v>
      </c>
      <c r="F20" s="38">
        <v>2502</v>
      </c>
      <c r="G20" s="34" t="s">
        <v>13</v>
      </c>
      <c r="H20" s="36">
        <v>86660770</v>
      </c>
      <c r="I20" s="37" t="s">
        <v>157</v>
      </c>
      <c r="J20" s="37" t="s">
        <v>158</v>
      </c>
      <c r="K20" s="37" t="s">
        <v>159</v>
      </c>
      <c r="L20" s="39">
        <v>3500064.31</v>
      </c>
      <c r="M20" s="39" t="s">
        <v>5</v>
      </c>
      <c r="N20" s="40">
        <v>45106</v>
      </c>
      <c r="O20" s="37" t="s">
        <v>160</v>
      </c>
      <c r="P20" s="38" t="s">
        <v>161</v>
      </c>
    </row>
    <row r="21" spans="1:16" s="41" customFormat="1" ht="330">
      <c r="A21" s="38">
        <v>20</v>
      </c>
      <c r="B21" s="38" t="s">
        <v>54</v>
      </c>
      <c r="C21" s="38" t="s">
        <v>55</v>
      </c>
      <c r="D21" s="38" t="s">
        <v>56</v>
      </c>
      <c r="E21" s="34" t="s">
        <v>17</v>
      </c>
      <c r="F21" s="38">
        <v>609</v>
      </c>
      <c r="G21" s="34" t="s">
        <v>129</v>
      </c>
      <c r="H21" s="35">
        <v>310830012</v>
      </c>
      <c r="I21" s="37" t="s">
        <v>162</v>
      </c>
      <c r="J21" s="37" t="s">
        <v>163</v>
      </c>
      <c r="K21" s="37" t="s">
        <v>164</v>
      </c>
      <c r="L21" s="39">
        <v>1275687</v>
      </c>
      <c r="M21" s="38"/>
      <c r="N21" s="40">
        <v>45388</v>
      </c>
      <c r="O21" s="37" t="s">
        <v>165</v>
      </c>
      <c r="P21" s="38" t="s">
        <v>166</v>
      </c>
    </row>
    <row r="22" spans="1:16" s="41" customFormat="1" ht="360">
      <c r="A22" s="38">
        <v>21</v>
      </c>
      <c r="B22" s="38" t="s">
        <v>54</v>
      </c>
      <c r="C22" s="38" t="s">
        <v>55</v>
      </c>
      <c r="D22" s="38" t="s">
        <v>56</v>
      </c>
      <c r="E22" s="34" t="s">
        <v>20</v>
      </c>
      <c r="F22" s="38">
        <v>10113</v>
      </c>
      <c r="G22" s="34" t="s">
        <v>131</v>
      </c>
      <c r="H22" s="36">
        <v>206329525</v>
      </c>
      <c r="I22" s="37" t="s">
        <v>167</v>
      </c>
      <c r="J22" s="37" t="s">
        <v>168</v>
      </c>
      <c r="K22" s="37" t="s">
        <v>169</v>
      </c>
      <c r="L22" s="39">
        <v>1240572.57</v>
      </c>
      <c r="M22" s="39" t="s">
        <v>5</v>
      </c>
      <c r="N22" s="40">
        <v>44456</v>
      </c>
      <c r="O22" s="37" t="s">
        <v>170</v>
      </c>
      <c r="P22" s="37" t="s">
        <v>171</v>
      </c>
    </row>
    <row r="23" spans="1:16" ht="360">
      <c r="A23" s="38">
        <v>22</v>
      </c>
      <c r="B23" s="38" t="s">
        <v>54</v>
      </c>
      <c r="C23" s="38" t="s">
        <v>55</v>
      </c>
      <c r="D23" s="38" t="s">
        <v>56</v>
      </c>
      <c r="E23" s="34" t="s">
        <v>21</v>
      </c>
      <c r="F23" s="38">
        <v>603</v>
      </c>
      <c r="G23" s="34" t="s">
        <v>132</v>
      </c>
      <c r="H23" s="36">
        <v>45277270</v>
      </c>
      <c r="I23" s="37" t="s">
        <v>172</v>
      </c>
      <c r="J23" s="37" t="s">
        <v>173</v>
      </c>
      <c r="K23" s="37" t="s">
        <v>174</v>
      </c>
      <c r="L23" s="39">
        <v>12914023.5</v>
      </c>
      <c r="M23" s="39" t="s">
        <v>5</v>
      </c>
      <c r="N23" s="40">
        <v>45284</v>
      </c>
      <c r="O23" s="37" t="s">
        <v>175</v>
      </c>
      <c r="P23" s="38" t="s">
        <v>172</v>
      </c>
    </row>
    <row r="24" spans="1:16" ht="270">
      <c r="A24" s="38">
        <v>23</v>
      </c>
      <c r="B24" s="38" t="s">
        <v>54</v>
      </c>
      <c r="C24" s="38" t="s">
        <v>55</v>
      </c>
      <c r="D24" s="38" t="s">
        <v>56</v>
      </c>
      <c r="E24" s="34" t="s">
        <v>21</v>
      </c>
      <c r="F24" s="38">
        <v>603</v>
      </c>
      <c r="G24" s="34" t="s">
        <v>132</v>
      </c>
      <c r="H24" s="36">
        <v>45277270</v>
      </c>
      <c r="I24" s="37" t="s">
        <v>172</v>
      </c>
      <c r="J24" s="37" t="s">
        <v>173</v>
      </c>
      <c r="K24" s="37" t="s">
        <v>174</v>
      </c>
      <c r="L24" s="39">
        <v>941568</v>
      </c>
      <c r="M24" s="39" t="s">
        <v>5</v>
      </c>
      <c r="N24" s="40">
        <v>45284</v>
      </c>
      <c r="O24" s="37" t="s">
        <v>176</v>
      </c>
      <c r="P24" s="38" t="s">
        <v>172</v>
      </c>
    </row>
    <row r="25" spans="1:16" s="41" customFormat="1" ht="285">
      <c r="A25" s="38">
        <v>24</v>
      </c>
      <c r="B25" s="38" t="s">
        <v>54</v>
      </c>
      <c r="C25" s="38" t="s">
        <v>55</v>
      </c>
      <c r="D25" s="38" t="s">
        <v>56</v>
      </c>
      <c r="E25" s="34" t="s">
        <v>21</v>
      </c>
      <c r="F25" s="38">
        <v>603</v>
      </c>
      <c r="G25" s="34" t="s">
        <v>133</v>
      </c>
      <c r="H25" s="35">
        <v>122093640</v>
      </c>
      <c r="I25" s="37"/>
      <c r="J25" s="37" t="s">
        <v>177</v>
      </c>
      <c r="K25" s="37"/>
      <c r="L25" s="39">
        <v>9020152.7799999993</v>
      </c>
      <c r="M25" s="39" t="s">
        <v>6</v>
      </c>
      <c r="N25" s="40">
        <v>45400</v>
      </c>
      <c r="O25" s="37" t="s">
        <v>178</v>
      </c>
      <c r="P25" s="38" t="s">
        <v>179</v>
      </c>
    </row>
    <row r="26" spans="1:16" s="41" customFormat="1" ht="285">
      <c r="A26" s="38">
        <v>25</v>
      </c>
      <c r="B26" s="38" t="s">
        <v>54</v>
      </c>
      <c r="C26" s="38" t="s">
        <v>55</v>
      </c>
      <c r="D26" s="38" t="s">
        <v>56</v>
      </c>
      <c r="E26" s="34" t="s">
        <v>28</v>
      </c>
      <c r="F26" s="38">
        <v>10173</v>
      </c>
      <c r="G26" s="34" t="s">
        <v>134</v>
      </c>
      <c r="H26" s="36">
        <v>221628413</v>
      </c>
      <c r="I26" s="37" t="s">
        <v>180</v>
      </c>
      <c r="J26" s="37" t="s">
        <v>181</v>
      </c>
      <c r="K26" s="37" t="s">
        <v>182</v>
      </c>
      <c r="L26" s="39">
        <v>1032720.7</v>
      </c>
      <c r="M26" s="39" t="s">
        <v>5</v>
      </c>
      <c r="N26" s="40">
        <v>45259</v>
      </c>
      <c r="O26" s="37" t="s">
        <v>183</v>
      </c>
      <c r="P26" s="38" t="s">
        <v>184</v>
      </c>
    </row>
    <row r="27" spans="1:16" s="41" customFormat="1" ht="409.5">
      <c r="A27" s="38">
        <v>26</v>
      </c>
      <c r="B27" s="38" t="s">
        <v>54</v>
      </c>
      <c r="C27" s="38" t="s">
        <v>55</v>
      </c>
      <c r="D27" s="38" t="s">
        <v>56</v>
      </c>
      <c r="E27" s="34" t="s">
        <v>28</v>
      </c>
      <c r="F27" s="38">
        <v>10173</v>
      </c>
      <c r="G27" s="34" t="s">
        <v>135</v>
      </c>
      <c r="H27" s="36">
        <v>98231809</v>
      </c>
      <c r="I27" s="37" t="s">
        <v>185</v>
      </c>
      <c r="J27" s="37" t="s">
        <v>186</v>
      </c>
      <c r="K27" s="37" t="s">
        <v>185</v>
      </c>
      <c r="L27" s="39">
        <v>342173.19</v>
      </c>
      <c r="M27" s="39" t="s">
        <v>6</v>
      </c>
      <c r="N27" s="40">
        <v>45381</v>
      </c>
      <c r="O27" s="37" t="s">
        <v>187</v>
      </c>
      <c r="P27" s="38" t="s">
        <v>188</v>
      </c>
    </row>
    <row r="28" spans="1:16" s="41" customFormat="1" ht="375">
      <c r="A28" s="38">
        <v>27</v>
      </c>
      <c r="B28" s="38" t="s">
        <v>54</v>
      </c>
      <c r="C28" s="38" t="s">
        <v>55</v>
      </c>
      <c r="D28" s="38" t="s">
        <v>56</v>
      </c>
      <c r="E28" s="34" t="s">
        <v>29</v>
      </c>
      <c r="F28" s="38">
        <v>646</v>
      </c>
      <c r="G28" s="34" t="s">
        <v>136</v>
      </c>
      <c r="H28" s="36">
        <v>102399111</v>
      </c>
      <c r="I28" s="37"/>
      <c r="J28" s="37" t="s">
        <v>200</v>
      </c>
      <c r="K28" s="37"/>
      <c r="L28" s="39">
        <v>1703945.35</v>
      </c>
      <c r="M28" s="39" t="s">
        <v>6</v>
      </c>
      <c r="N28" s="40">
        <v>45353</v>
      </c>
      <c r="O28" s="37" t="s">
        <v>201</v>
      </c>
      <c r="P28" s="38" t="s">
        <v>136</v>
      </c>
    </row>
    <row r="29" spans="1:16" s="41" customFormat="1" ht="315">
      <c r="A29" s="38">
        <v>28</v>
      </c>
      <c r="B29" s="38" t="s">
        <v>54</v>
      </c>
      <c r="C29" s="38" t="s">
        <v>55</v>
      </c>
      <c r="D29" s="38" t="s">
        <v>56</v>
      </c>
      <c r="E29" s="34" t="s">
        <v>137</v>
      </c>
      <c r="F29" s="38">
        <v>3678</v>
      </c>
      <c r="G29" s="34" t="s">
        <v>138</v>
      </c>
      <c r="H29" s="35">
        <v>123426437</v>
      </c>
      <c r="I29" s="37"/>
      <c r="J29" s="37" t="s">
        <v>202</v>
      </c>
      <c r="K29" s="37"/>
      <c r="L29" s="39">
        <v>5202393.3099999996</v>
      </c>
      <c r="M29" s="39" t="s">
        <v>6</v>
      </c>
      <c r="N29" s="40">
        <v>45401</v>
      </c>
      <c r="O29" s="37" t="s">
        <v>203</v>
      </c>
      <c r="P29" s="38" t="s">
        <v>204</v>
      </c>
    </row>
    <row r="30" spans="1:16" s="41" customFormat="1" ht="300">
      <c r="A30" s="38">
        <v>29</v>
      </c>
      <c r="B30" s="38" t="s">
        <v>54</v>
      </c>
      <c r="C30" s="38" t="s">
        <v>55</v>
      </c>
      <c r="D30" s="38" t="s">
        <v>56</v>
      </c>
      <c r="E30" s="34" t="s">
        <v>7</v>
      </c>
      <c r="F30" s="38">
        <v>647</v>
      </c>
      <c r="G30" s="34" t="s">
        <v>140</v>
      </c>
      <c r="H30" s="36" t="s">
        <v>139</v>
      </c>
      <c r="I30" s="37"/>
      <c r="J30" s="37" t="s">
        <v>205</v>
      </c>
      <c r="K30" s="37"/>
      <c r="L30" s="39">
        <v>7491205</v>
      </c>
      <c r="M30" s="39" t="s">
        <v>6</v>
      </c>
      <c r="N30" s="40">
        <v>45472</v>
      </c>
      <c r="O30" s="37" t="s">
        <v>206</v>
      </c>
      <c r="P30" s="38" t="s">
        <v>207</v>
      </c>
    </row>
    <row r="31" spans="1:16" s="41" customFormat="1" ht="360">
      <c r="A31" s="38">
        <v>30</v>
      </c>
      <c r="B31" s="38" t="s">
        <v>54</v>
      </c>
      <c r="C31" s="38" t="s">
        <v>55</v>
      </c>
      <c r="D31" s="38" t="s">
        <v>56</v>
      </c>
      <c r="E31" s="37" t="s">
        <v>141</v>
      </c>
      <c r="F31" s="38">
        <v>654</v>
      </c>
      <c r="G31" s="37" t="s">
        <v>142</v>
      </c>
      <c r="H31" s="38">
        <v>218292604</v>
      </c>
      <c r="I31" s="37" t="s">
        <v>189</v>
      </c>
      <c r="J31" s="37" t="s">
        <v>190</v>
      </c>
      <c r="K31" s="37" t="s">
        <v>189</v>
      </c>
      <c r="L31" s="39">
        <v>727999.72</v>
      </c>
      <c r="M31" s="39" t="s">
        <v>5</v>
      </c>
      <c r="N31" s="40">
        <v>44183</v>
      </c>
      <c r="O31" s="37" t="s">
        <v>191</v>
      </c>
      <c r="P31" s="38" t="s">
        <v>192</v>
      </c>
    </row>
    <row r="32" spans="1:16" s="41" customFormat="1" ht="409.5">
      <c r="A32" s="38">
        <v>31</v>
      </c>
      <c r="B32" s="38" t="s">
        <v>54</v>
      </c>
      <c r="C32" s="38" t="s">
        <v>55</v>
      </c>
      <c r="D32" s="38" t="s">
        <v>56</v>
      </c>
      <c r="E32" s="37" t="s">
        <v>58</v>
      </c>
      <c r="F32" s="38">
        <v>10149</v>
      </c>
      <c r="G32" s="37" t="s">
        <v>144</v>
      </c>
      <c r="H32" s="38" t="s">
        <v>143</v>
      </c>
      <c r="I32" s="37" t="s">
        <v>193</v>
      </c>
      <c r="J32" s="37" t="s">
        <v>194</v>
      </c>
      <c r="K32" s="37" t="s">
        <v>193</v>
      </c>
      <c r="L32" s="39">
        <v>1359090.23</v>
      </c>
      <c r="M32" s="39" t="s">
        <v>5</v>
      </c>
      <c r="N32" s="40">
        <v>44712</v>
      </c>
      <c r="O32" s="37" t="s">
        <v>195</v>
      </c>
      <c r="P32" s="38" t="s">
        <v>196</v>
      </c>
    </row>
    <row r="33" spans="1:16" s="41" customFormat="1" ht="409.5">
      <c r="A33" s="38">
        <v>32</v>
      </c>
      <c r="B33" s="38" t="s">
        <v>54</v>
      </c>
      <c r="C33" s="38" t="s">
        <v>55</v>
      </c>
      <c r="D33" s="38" t="s">
        <v>56</v>
      </c>
      <c r="E33" s="37" t="s">
        <v>145</v>
      </c>
      <c r="F33" s="38">
        <v>10121</v>
      </c>
      <c r="G33" s="37" t="s">
        <v>147</v>
      </c>
      <c r="H33" s="38" t="s">
        <v>146</v>
      </c>
      <c r="I33" s="37" t="s">
        <v>197</v>
      </c>
      <c r="J33" s="37" t="s">
        <v>198</v>
      </c>
      <c r="K33" s="37" t="s">
        <v>197</v>
      </c>
      <c r="L33" s="39">
        <v>562683.61</v>
      </c>
      <c r="M33" s="39" t="s">
        <v>6</v>
      </c>
      <c r="N33" s="40">
        <v>45533</v>
      </c>
      <c r="O33" s="37" t="s">
        <v>199</v>
      </c>
      <c r="P33" s="38" t="s">
        <v>147</v>
      </c>
    </row>
    <row r="34" spans="1:16" s="41" customFormat="1" ht="409.5">
      <c r="A34" s="38">
        <v>33</v>
      </c>
      <c r="B34" s="38" t="s">
        <v>54</v>
      </c>
      <c r="C34" s="38" t="s">
        <v>55</v>
      </c>
      <c r="D34" s="38" t="s">
        <v>56</v>
      </c>
      <c r="E34" s="37" t="s">
        <v>26</v>
      </c>
      <c r="F34" s="38">
        <v>10170</v>
      </c>
      <c r="G34" s="37" t="s">
        <v>149</v>
      </c>
      <c r="H34" s="38" t="s">
        <v>148</v>
      </c>
      <c r="I34" s="37" t="s">
        <v>208</v>
      </c>
      <c r="J34" s="37" t="s">
        <v>209</v>
      </c>
      <c r="K34" s="37" t="s">
        <v>208</v>
      </c>
      <c r="L34" s="39">
        <v>204632.78</v>
      </c>
      <c r="M34" s="39" t="s">
        <v>5</v>
      </c>
      <c r="N34" s="40">
        <v>43575</v>
      </c>
      <c r="O34" s="37" t="s">
        <v>210</v>
      </c>
      <c r="P34" s="38" t="s">
        <v>211</v>
      </c>
    </row>
    <row r="35" spans="1:16" ht="240">
      <c r="A35" s="38">
        <v>34</v>
      </c>
      <c r="B35" s="38" t="s">
        <v>54</v>
      </c>
      <c r="C35" s="38" t="s">
        <v>55</v>
      </c>
      <c r="D35" s="38" t="s">
        <v>56</v>
      </c>
      <c r="E35" s="37" t="s">
        <v>58</v>
      </c>
      <c r="F35" s="38">
        <v>10149</v>
      </c>
      <c r="G35" s="37" t="s">
        <v>144</v>
      </c>
      <c r="H35" s="38">
        <v>218293850</v>
      </c>
      <c r="I35" s="37" t="s">
        <v>224</v>
      </c>
      <c r="J35" s="37" t="s">
        <v>225</v>
      </c>
      <c r="K35" s="37" t="s">
        <v>193</v>
      </c>
      <c r="L35" s="39">
        <v>1402819.61</v>
      </c>
      <c r="M35" s="39" t="s">
        <v>5</v>
      </c>
      <c r="N35" s="40">
        <v>44712</v>
      </c>
      <c r="O35" s="37" t="s">
        <v>226</v>
      </c>
      <c r="P35" s="38" t="s">
        <v>196</v>
      </c>
    </row>
    <row r="36" spans="1:16" ht="270">
      <c r="A36" s="38">
        <v>35</v>
      </c>
      <c r="B36" s="38" t="s">
        <v>54</v>
      </c>
      <c r="C36" s="38" t="s">
        <v>55</v>
      </c>
      <c r="D36" s="38" t="s">
        <v>56</v>
      </c>
      <c r="E36" s="37" t="s">
        <v>145</v>
      </c>
      <c r="F36" s="38">
        <v>10121</v>
      </c>
      <c r="G36" s="37" t="s">
        <v>147</v>
      </c>
      <c r="H36" s="38">
        <v>253076875</v>
      </c>
      <c r="I36" s="37" t="s">
        <v>227</v>
      </c>
      <c r="J36" s="37" t="s">
        <v>228</v>
      </c>
      <c r="K36" s="37" t="s">
        <v>197</v>
      </c>
      <c r="L36" s="39">
        <v>618494.91</v>
      </c>
      <c r="M36" s="39" t="s">
        <v>6</v>
      </c>
      <c r="N36" s="40">
        <v>45533</v>
      </c>
      <c r="O36" s="37" t="s">
        <v>229</v>
      </c>
      <c r="P36" s="38" t="s">
        <v>147</v>
      </c>
    </row>
    <row r="37" spans="1:16" ht="270">
      <c r="A37" s="38">
        <v>36</v>
      </c>
      <c r="B37" s="38" t="s">
        <v>54</v>
      </c>
      <c r="C37" s="38" t="s">
        <v>55</v>
      </c>
      <c r="D37" s="38" t="s">
        <v>56</v>
      </c>
      <c r="E37" s="37" t="s">
        <v>212</v>
      </c>
      <c r="F37" s="38">
        <v>10282</v>
      </c>
      <c r="G37" s="37" t="s">
        <v>230</v>
      </c>
      <c r="H37" s="38">
        <v>229260234</v>
      </c>
      <c r="I37" s="37" t="s">
        <v>231</v>
      </c>
      <c r="J37" s="37" t="s">
        <v>232</v>
      </c>
      <c r="K37" s="37" t="s">
        <v>233</v>
      </c>
      <c r="L37" s="39">
        <v>779614.12</v>
      </c>
      <c r="M37" s="39" t="s">
        <v>5</v>
      </c>
      <c r="N37" s="40">
        <v>42915</v>
      </c>
      <c r="O37" s="37" t="s">
        <v>234</v>
      </c>
      <c r="P37" s="37" t="s">
        <v>235</v>
      </c>
    </row>
    <row r="38" spans="1:16" ht="360">
      <c r="A38" s="38">
        <v>37</v>
      </c>
      <c r="B38" s="38" t="s">
        <v>54</v>
      </c>
      <c r="C38" s="38" t="s">
        <v>55</v>
      </c>
      <c r="D38" s="38" t="s">
        <v>56</v>
      </c>
      <c r="E38" s="37" t="s">
        <v>26</v>
      </c>
      <c r="F38" s="38">
        <v>10170</v>
      </c>
      <c r="G38" s="37" t="s">
        <v>236</v>
      </c>
      <c r="H38" s="38">
        <v>243944633</v>
      </c>
      <c r="I38" s="37" t="s">
        <v>237</v>
      </c>
      <c r="J38" s="37" t="s">
        <v>209</v>
      </c>
      <c r="K38" s="37" t="s">
        <v>208</v>
      </c>
      <c r="L38" s="39">
        <v>236425.98</v>
      </c>
      <c r="M38" s="39" t="s">
        <v>5</v>
      </c>
      <c r="N38" s="40">
        <v>43575</v>
      </c>
      <c r="O38" s="37" t="s">
        <v>238</v>
      </c>
      <c r="P38" s="38" t="s">
        <v>211</v>
      </c>
    </row>
    <row r="39" spans="1:16" ht="150">
      <c r="A39" s="38">
        <v>38</v>
      </c>
      <c r="B39" s="38" t="s">
        <v>54</v>
      </c>
      <c r="C39" s="38" t="s">
        <v>55</v>
      </c>
      <c r="D39" s="38" t="s">
        <v>56</v>
      </c>
      <c r="E39" s="37" t="s">
        <v>21</v>
      </c>
      <c r="F39" s="38">
        <v>603</v>
      </c>
      <c r="G39" s="37" t="s">
        <v>216</v>
      </c>
      <c r="H39" s="38">
        <v>65155503</v>
      </c>
      <c r="I39" s="37" t="s">
        <v>239</v>
      </c>
      <c r="J39" s="37" t="s">
        <v>240</v>
      </c>
      <c r="K39" s="37" t="s">
        <v>241</v>
      </c>
      <c r="L39" s="39">
        <v>177090.28</v>
      </c>
      <c r="M39" s="39" t="s">
        <v>5</v>
      </c>
      <c r="N39" s="40">
        <v>42147</v>
      </c>
      <c r="O39" s="37" t="s">
        <v>242</v>
      </c>
      <c r="P39" s="38" t="s">
        <v>216</v>
      </c>
    </row>
    <row r="40" spans="1:16" ht="165">
      <c r="A40" s="38">
        <v>39</v>
      </c>
      <c r="B40" s="38" t="s">
        <v>54</v>
      </c>
      <c r="C40" s="38" t="s">
        <v>55</v>
      </c>
      <c r="D40" s="38" t="s">
        <v>56</v>
      </c>
      <c r="E40" s="37" t="s">
        <v>130</v>
      </c>
      <c r="F40" s="36">
        <v>5266</v>
      </c>
      <c r="G40" s="37" t="s">
        <v>217</v>
      </c>
      <c r="H40" s="38">
        <v>107574795</v>
      </c>
      <c r="I40" s="37" t="s">
        <v>243</v>
      </c>
      <c r="J40" s="37" t="s">
        <v>244</v>
      </c>
      <c r="K40" s="37" t="s">
        <v>245</v>
      </c>
      <c r="L40" s="39">
        <v>648325.31999999995</v>
      </c>
      <c r="M40" s="39" t="s">
        <v>5</v>
      </c>
      <c r="N40" s="40">
        <v>43008</v>
      </c>
      <c r="O40" s="37" t="s">
        <v>246</v>
      </c>
      <c r="P40" s="38" t="s">
        <v>217</v>
      </c>
    </row>
    <row r="41" spans="1:16" ht="195">
      <c r="A41" s="38">
        <v>40</v>
      </c>
      <c r="B41" s="38" t="s">
        <v>54</v>
      </c>
      <c r="C41" s="38" t="s">
        <v>55</v>
      </c>
      <c r="D41" s="38" t="s">
        <v>56</v>
      </c>
      <c r="E41" s="37" t="s">
        <v>141</v>
      </c>
      <c r="F41" s="36">
        <v>654</v>
      </c>
      <c r="G41" s="37" t="s">
        <v>218</v>
      </c>
      <c r="H41" s="38">
        <v>308523613</v>
      </c>
      <c r="I41" s="37" t="s">
        <v>218</v>
      </c>
      <c r="J41" s="37"/>
      <c r="K41" s="37" t="s">
        <v>247</v>
      </c>
      <c r="L41" s="39">
        <v>1629772.31</v>
      </c>
      <c r="M41" s="39" t="s">
        <v>6</v>
      </c>
      <c r="N41" s="40">
        <v>45654</v>
      </c>
      <c r="O41" s="37" t="s">
        <v>248</v>
      </c>
      <c r="P41" s="36" t="s">
        <v>218</v>
      </c>
    </row>
    <row r="42" spans="1:16" ht="195">
      <c r="A42" s="38">
        <v>41</v>
      </c>
      <c r="B42" s="38" t="s">
        <v>54</v>
      </c>
      <c r="C42" s="38" t="s">
        <v>55</v>
      </c>
      <c r="D42" s="38" t="s">
        <v>56</v>
      </c>
      <c r="E42" s="37" t="s">
        <v>33</v>
      </c>
      <c r="F42" s="55">
        <v>6147</v>
      </c>
      <c r="G42" s="37" t="s">
        <v>219</v>
      </c>
      <c r="H42" s="38">
        <v>102863472</v>
      </c>
      <c r="I42" s="37" t="s">
        <v>249</v>
      </c>
      <c r="J42" s="37" t="s">
        <v>250</v>
      </c>
      <c r="K42" s="37" t="s">
        <v>249</v>
      </c>
      <c r="L42" s="39">
        <v>663600</v>
      </c>
      <c r="M42" s="39" t="s">
        <v>6</v>
      </c>
      <c r="N42" s="40">
        <v>45676</v>
      </c>
      <c r="O42" s="37" t="s">
        <v>251</v>
      </c>
      <c r="P42" s="36" t="s">
        <v>220</v>
      </c>
    </row>
  </sheetData>
  <autoFilter ref="A1:P1"/>
  <pageMargins left="0.27559055118110237" right="0.23622047244094491" top="0.35433070866141736" bottom="0.35433070866141736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activeCell="B40" sqref="B40"/>
    </sheetView>
  </sheetViews>
  <sheetFormatPr defaultRowHeight="15"/>
  <cols>
    <col min="1" max="1" width="10" bestFit="1" customWidth="1"/>
    <col min="2" max="2" width="30.140625" customWidth="1"/>
  </cols>
  <sheetData>
    <row r="1" spans="1:2">
      <c r="A1" s="10" t="s">
        <v>223</v>
      </c>
      <c r="B1" s="10" t="s">
        <v>45</v>
      </c>
    </row>
    <row r="2" spans="1:2">
      <c r="A2" s="39">
        <v>232559432</v>
      </c>
      <c r="B2" s="39" t="s">
        <v>27</v>
      </c>
    </row>
    <row r="3" spans="1:2">
      <c r="A3" s="39">
        <v>26811749</v>
      </c>
      <c r="B3" s="39" t="s">
        <v>22</v>
      </c>
    </row>
    <row r="4" spans="1:2">
      <c r="A4" s="39">
        <v>214880850</v>
      </c>
      <c r="B4" s="39" t="s">
        <v>8</v>
      </c>
    </row>
    <row r="5" spans="1:2">
      <c r="A5" s="39">
        <v>82354515</v>
      </c>
      <c r="B5" s="39" t="s">
        <v>23</v>
      </c>
    </row>
    <row r="6" spans="1:2">
      <c r="A6" s="39">
        <v>68645233</v>
      </c>
      <c r="B6" s="39" t="s">
        <v>32</v>
      </c>
    </row>
    <row r="7" spans="1:2">
      <c r="A7" s="39">
        <v>250560211</v>
      </c>
      <c r="B7" s="39" t="s">
        <v>34</v>
      </c>
    </row>
    <row r="8" spans="1:2">
      <c r="A8" s="39">
        <v>211300915</v>
      </c>
      <c r="B8" s="39" t="s">
        <v>19</v>
      </c>
    </row>
    <row r="9" spans="1:2">
      <c r="A9" s="39">
        <v>249804806</v>
      </c>
      <c r="B9" s="39" t="s">
        <v>25</v>
      </c>
    </row>
    <row r="10" spans="1:2">
      <c r="A10" s="39">
        <v>248972319</v>
      </c>
      <c r="B10" s="39" t="s">
        <v>16</v>
      </c>
    </row>
    <row r="11" spans="1:2">
      <c r="A11" s="39">
        <v>96211276</v>
      </c>
      <c r="B11" s="39" t="s">
        <v>36</v>
      </c>
    </row>
    <row r="12" spans="1:2">
      <c r="A12" s="39">
        <v>97697426</v>
      </c>
      <c r="B12" s="39" t="s">
        <v>10</v>
      </c>
    </row>
    <row r="13" spans="1:2">
      <c r="A13" s="39">
        <v>231572877</v>
      </c>
      <c r="B13" s="39" t="s">
        <v>15</v>
      </c>
    </row>
    <row r="14" spans="1:2">
      <c r="A14" s="39">
        <v>221630346</v>
      </c>
      <c r="B14" s="39" t="s">
        <v>11</v>
      </c>
    </row>
    <row r="15" spans="1:2">
      <c r="A15" s="39">
        <v>246403387</v>
      </c>
      <c r="B15" s="39" t="s">
        <v>37</v>
      </c>
    </row>
    <row r="16" spans="1:2">
      <c r="A16" s="39">
        <v>300642577</v>
      </c>
      <c r="B16" s="39" t="s">
        <v>38</v>
      </c>
    </row>
    <row r="17" spans="1:2">
      <c r="A17" s="45">
        <v>111576613</v>
      </c>
      <c r="B17" s="45" t="s">
        <v>30</v>
      </c>
    </row>
    <row r="18" spans="1:2">
      <c r="A18" s="36">
        <v>246992586</v>
      </c>
      <c r="B18" s="36" t="s">
        <v>126</v>
      </c>
    </row>
    <row r="19" spans="1:2">
      <c r="A19" s="36">
        <v>221630346</v>
      </c>
      <c r="B19" s="36" t="s">
        <v>11</v>
      </c>
    </row>
    <row r="20" spans="1:2">
      <c r="A20" s="36">
        <v>86660770</v>
      </c>
      <c r="B20" s="34" t="s">
        <v>13</v>
      </c>
    </row>
    <row r="21" spans="1:2">
      <c r="A21" s="35">
        <v>310830012</v>
      </c>
      <c r="B21" s="34" t="s">
        <v>129</v>
      </c>
    </row>
    <row r="22" spans="1:2">
      <c r="A22" s="36">
        <v>206329525</v>
      </c>
      <c r="B22" s="34" t="s">
        <v>131</v>
      </c>
    </row>
    <row r="23" spans="1:2">
      <c r="A23" s="36">
        <v>45277270</v>
      </c>
      <c r="B23" s="34" t="s">
        <v>132</v>
      </c>
    </row>
    <row r="24" spans="1:2">
      <c r="A24" s="36">
        <v>45277270</v>
      </c>
      <c r="B24" s="34" t="s">
        <v>132</v>
      </c>
    </row>
    <row r="25" spans="1:2">
      <c r="A25" s="35">
        <v>122093640</v>
      </c>
      <c r="B25" s="34" t="s">
        <v>133</v>
      </c>
    </row>
    <row r="26" spans="1:2">
      <c r="A26" s="36">
        <v>221628413</v>
      </c>
      <c r="B26" s="34" t="s">
        <v>134</v>
      </c>
    </row>
    <row r="27" spans="1:2">
      <c r="A27" s="36">
        <v>98231809</v>
      </c>
      <c r="B27" s="34" t="s">
        <v>135</v>
      </c>
    </row>
    <row r="28" spans="1:2">
      <c r="A28" s="36">
        <v>102399111</v>
      </c>
      <c r="B28" s="34" t="s">
        <v>136</v>
      </c>
    </row>
    <row r="29" spans="1:2" ht="30">
      <c r="A29" s="35">
        <v>123426437</v>
      </c>
      <c r="B29" s="34" t="s">
        <v>138</v>
      </c>
    </row>
    <row r="30" spans="1:2">
      <c r="A30" s="36" t="s">
        <v>139</v>
      </c>
      <c r="B30" s="34" t="s">
        <v>140</v>
      </c>
    </row>
    <row r="31" spans="1:2">
      <c r="A31" s="38">
        <v>218292604</v>
      </c>
      <c r="B31" s="37" t="s">
        <v>142</v>
      </c>
    </row>
    <row r="32" spans="1:2">
      <c r="A32" s="38" t="s">
        <v>143</v>
      </c>
      <c r="B32" s="37" t="s">
        <v>144</v>
      </c>
    </row>
    <row r="33" spans="1:2">
      <c r="A33" s="38" t="s">
        <v>146</v>
      </c>
      <c r="B33" s="37" t="s">
        <v>147</v>
      </c>
    </row>
    <row r="34" spans="1:2">
      <c r="A34" s="38" t="s">
        <v>148</v>
      </c>
      <c r="B34" s="37" t="s">
        <v>149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topLeftCell="A13" workbookViewId="0">
      <selection activeCell="A41" sqref="A41:A42"/>
    </sheetView>
  </sheetViews>
  <sheetFormatPr defaultRowHeight="15"/>
  <cols>
    <col min="1" max="1" width="10" style="6" bestFit="1" customWidth="1"/>
    <col min="2" max="2" width="32.28515625" style="6" bestFit="1" customWidth="1"/>
    <col min="3" max="3" width="34.5703125" style="6" bestFit="1" customWidth="1"/>
    <col min="4" max="4" width="11.28515625" style="6" bestFit="1" customWidth="1"/>
    <col min="5" max="5" width="12.5703125" style="6" bestFit="1" customWidth="1"/>
    <col min="6" max="6" width="10.42578125" style="33" bestFit="1" customWidth="1"/>
    <col min="7" max="7" width="31.140625" style="2" customWidth="1"/>
    <col min="8" max="8" width="32.42578125" style="2" bestFit="1" customWidth="1"/>
    <col min="9" max="16384" width="9.140625" style="2"/>
  </cols>
  <sheetData>
    <row r="1" spans="1:8" ht="24">
      <c r="A1" s="1" t="s">
        <v>0</v>
      </c>
      <c r="B1" s="1" t="s">
        <v>127</v>
      </c>
      <c r="C1" s="1" t="s">
        <v>1</v>
      </c>
      <c r="D1" s="1" t="s">
        <v>2</v>
      </c>
      <c r="E1" s="1" t="s">
        <v>3</v>
      </c>
      <c r="F1" s="14" t="s">
        <v>4</v>
      </c>
      <c r="G1" s="54" t="s">
        <v>222</v>
      </c>
    </row>
    <row r="2" spans="1:8">
      <c r="A2" s="4">
        <v>246992586</v>
      </c>
      <c r="B2" s="4" t="s">
        <v>125</v>
      </c>
      <c r="C2" s="4" t="s">
        <v>126</v>
      </c>
      <c r="D2" s="13">
        <v>811692.36</v>
      </c>
      <c r="E2" s="13">
        <v>1926222.9500000002</v>
      </c>
      <c r="F2" s="16">
        <v>42916</v>
      </c>
      <c r="G2" s="49">
        <v>45388</v>
      </c>
      <c r="H2" s="2" t="str">
        <f>VLOOKUP(A2,Sheet3!A:B,2,FALSE)</f>
        <v>SANNAMMA</v>
      </c>
    </row>
    <row r="3" spans="1:8">
      <c r="A3" s="4">
        <v>214880850</v>
      </c>
      <c r="B3" s="4" t="s">
        <v>57</v>
      </c>
      <c r="C3" s="4" t="s">
        <v>8</v>
      </c>
      <c r="D3" s="13">
        <v>1219792.6399999999</v>
      </c>
      <c r="E3" s="13">
        <v>3072694.78</v>
      </c>
      <c r="F3" s="16">
        <v>43068</v>
      </c>
      <c r="G3" s="50">
        <v>44641</v>
      </c>
      <c r="H3" s="2" t="str">
        <f>VLOOKUP(A3,Sheet3!A:B,2,FALSE)</f>
        <v>GOPAL KHARVI</v>
      </c>
    </row>
    <row r="4" spans="1:8">
      <c r="A4" s="3">
        <v>97697426</v>
      </c>
      <c r="B4" s="4" t="s">
        <v>9</v>
      </c>
      <c r="C4" s="3" t="s">
        <v>10</v>
      </c>
      <c r="D4" s="13">
        <v>1135857.8600000001</v>
      </c>
      <c r="E4" s="13">
        <v>1399820.84</v>
      </c>
      <c r="F4" s="17">
        <v>45047</v>
      </c>
      <c r="G4" s="51">
        <v>45171</v>
      </c>
      <c r="H4" s="2" t="str">
        <f>VLOOKUP(A4,Sheet3!A:B,2,FALSE)</f>
        <v>NITHYANANDA</v>
      </c>
    </row>
    <row r="5" spans="1:8" s="18" customFormat="1">
      <c r="A5" s="4">
        <v>250560211</v>
      </c>
      <c r="B5" s="4" t="s">
        <v>12</v>
      </c>
      <c r="C5" s="4" t="s">
        <v>34</v>
      </c>
      <c r="D5" s="13">
        <v>138752.12</v>
      </c>
      <c r="E5" s="13">
        <v>166037.51999999999</v>
      </c>
      <c r="F5" s="16">
        <v>44166</v>
      </c>
      <c r="G5" s="49">
        <v>44946</v>
      </c>
      <c r="H5" s="2" t="str">
        <f>VLOOKUP(A5,Sheet3!A:B,2,FALSE)</f>
        <v>GANAPA HARIJANA</v>
      </c>
    </row>
    <row r="6" spans="1:8">
      <c r="A6" s="4">
        <v>248972319</v>
      </c>
      <c r="B6" s="4" t="s">
        <v>14</v>
      </c>
      <c r="C6" s="4" t="s">
        <v>16</v>
      </c>
      <c r="D6" s="13">
        <v>1133165.73</v>
      </c>
      <c r="E6" s="13">
        <v>1870265.13</v>
      </c>
      <c r="F6" s="16">
        <v>43525</v>
      </c>
      <c r="G6" s="49">
        <v>45049</v>
      </c>
      <c r="H6" s="2" t="str">
        <f>VLOOKUP(A6,Sheet3!A:B,2,FALSE)</f>
        <v>RAHAMATULLA</v>
      </c>
    </row>
    <row r="7" spans="1:8">
      <c r="A7" s="3">
        <v>231572877</v>
      </c>
      <c r="B7" s="4" t="s">
        <v>14</v>
      </c>
      <c r="C7" s="3" t="s">
        <v>15</v>
      </c>
      <c r="D7" s="13">
        <v>366969.39</v>
      </c>
      <c r="E7" s="13">
        <v>393899.03</v>
      </c>
      <c r="F7" s="17">
        <v>44894</v>
      </c>
      <c r="G7" s="51">
        <v>45171</v>
      </c>
      <c r="H7" s="2" t="str">
        <f>VLOOKUP(A7,Sheet3!A:B,2,FALSE)</f>
        <v>RAZIYA</v>
      </c>
    </row>
    <row r="8" spans="1:8">
      <c r="A8" s="13">
        <v>309932508</v>
      </c>
      <c r="B8" s="4" t="s">
        <v>17</v>
      </c>
      <c r="C8" s="13" t="s">
        <v>128</v>
      </c>
      <c r="D8" s="13">
        <v>1987661.88</v>
      </c>
      <c r="E8" s="13">
        <v>2271790.94</v>
      </c>
      <c r="F8" s="19">
        <v>45228</v>
      </c>
      <c r="G8" s="51">
        <v>45324</v>
      </c>
      <c r="H8" s="2" t="e">
        <f>VLOOKUP(A8,Sheet3!A:B,2,FALSE)</f>
        <v>#N/A</v>
      </c>
    </row>
    <row r="9" spans="1:8">
      <c r="A9" s="20">
        <v>310830012</v>
      </c>
      <c r="B9" s="4" t="s">
        <v>17</v>
      </c>
      <c r="C9" s="5" t="s">
        <v>129</v>
      </c>
      <c r="D9" s="13">
        <v>1275687</v>
      </c>
      <c r="E9" s="13">
        <v>1337920.8600000001</v>
      </c>
      <c r="F9" s="19">
        <v>45388</v>
      </c>
      <c r="G9" s="49">
        <v>45495</v>
      </c>
      <c r="H9" s="2" t="str">
        <f>VLOOKUP(A9,Sheet3!A:B,2,FALSE)</f>
        <v>SUBRAHMANYA PRASAD</v>
      </c>
    </row>
    <row r="10" spans="1:8">
      <c r="A10" s="4">
        <v>211300915</v>
      </c>
      <c r="B10" s="4" t="s">
        <v>18</v>
      </c>
      <c r="C10" s="4" t="s">
        <v>19</v>
      </c>
      <c r="D10" s="13">
        <v>238965.88</v>
      </c>
      <c r="E10" s="13">
        <v>2472993.2199999997</v>
      </c>
      <c r="F10" s="16">
        <v>41334</v>
      </c>
      <c r="G10" s="49">
        <v>44978</v>
      </c>
      <c r="H10" s="2" t="str">
        <f>VLOOKUP(A10,Sheet3!A:B,2,FALSE)</f>
        <v>MOHAN K</v>
      </c>
    </row>
    <row r="11" spans="1:8">
      <c r="A11" s="3">
        <v>96211276</v>
      </c>
      <c r="B11" s="4" t="s">
        <v>20</v>
      </c>
      <c r="C11" s="3" t="s">
        <v>36</v>
      </c>
      <c r="D11" s="13">
        <v>667444.62</v>
      </c>
      <c r="E11" s="13">
        <v>1731493.62</v>
      </c>
      <c r="F11" s="16">
        <v>44256</v>
      </c>
      <c r="G11" s="51">
        <v>45085</v>
      </c>
      <c r="H11" s="2" t="str">
        <f>VLOOKUP(A11,Sheet3!A:B,2,FALSE)</f>
        <v>FAVOURITE FOODS</v>
      </c>
    </row>
    <row r="12" spans="1:8">
      <c r="A12" s="3">
        <v>96211276</v>
      </c>
      <c r="B12" s="4" t="s">
        <v>20</v>
      </c>
      <c r="C12" s="3" t="s">
        <v>36</v>
      </c>
      <c r="D12" s="13">
        <v>175229.71</v>
      </c>
      <c r="E12" s="13">
        <v>285234.95</v>
      </c>
      <c r="F12" s="16">
        <v>44256</v>
      </c>
      <c r="G12" s="51">
        <v>45085</v>
      </c>
      <c r="H12" s="2" t="str">
        <f>VLOOKUP(A12,Sheet3!A:B,2,FALSE)</f>
        <v>FAVOURITE FOODS</v>
      </c>
    </row>
    <row r="13" spans="1:8">
      <c r="A13" s="3">
        <v>300642577</v>
      </c>
      <c r="B13" s="4" t="s">
        <v>20</v>
      </c>
      <c r="C13" s="3" t="s">
        <v>38</v>
      </c>
      <c r="D13" s="13">
        <v>1727083.67</v>
      </c>
      <c r="E13" s="13">
        <v>1782890.67</v>
      </c>
      <c r="F13" s="17">
        <v>45064</v>
      </c>
      <c r="G13" s="51">
        <v>45246</v>
      </c>
      <c r="H13" s="2" t="str">
        <f>VLOOKUP(A13,Sheet3!A:B,2,FALSE)</f>
        <v>PRAKASH H</v>
      </c>
    </row>
    <row r="14" spans="1:8">
      <c r="A14" s="4">
        <v>206329525</v>
      </c>
      <c r="B14" s="4" t="s">
        <v>20</v>
      </c>
      <c r="C14" s="4" t="s">
        <v>131</v>
      </c>
      <c r="D14" s="13">
        <v>1240572.57</v>
      </c>
      <c r="E14" s="13">
        <v>1308298.6500000001</v>
      </c>
      <c r="F14" s="21">
        <v>44456</v>
      </c>
      <c r="G14" s="50">
        <v>45447</v>
      </c>
      <c r="H14" s="2" t="str">
        <f>VLOOKUP(A14,Sheet3!A:B,2,FALSE)</f>
        <v>RANSAN SANTHOSH PERE</v>
      </c>
    </row>
    <row r="15" spans="1:8">
      <c r="A15" s="3">
        <v>246403387</v>
      </c>
      <c r="B15" s="4" t="s">
        <v>20</v>
      </c>
      <c r="C15" s="3" t="s">
        <v>37</v>
      </c>
      <c r="D15" s="13">
        <v>2884205</v>
      </c>
      <c r="E15" s="13">
        <v>3309488.3</v>
      </c>
      <c r="F15" s="17">
        <v>45155</v>
      </c>
      <c r="G15" s="51">
        <v>45236</v>
      </c>
      <c r="H15" s="2" t="str">
        <f>VLOOKUP(A15,Sheet3!A:B,2,FALSE)</f>
        <v>SATISH</v>
      </c>
    </row>
    <row r="16" spans="1:8">
      <c r="A16" s="4">
        <v>93754468</v>
      </c>
      <c r="B16" s="4" t="s">
        <v>20</v>
      </c>
      <c r="C16" s="4" t="s">
        <v>35</v>
      </c>
      <c r="D16" s="13">
        <v>1573532.5</v>
      </c>
      <c r="E16" s="13">
        <v>6264955.5</v>
      </c>
      <c r="F16" s="16">
        <v>42566</v>
      </c>
      <c r="G16" s="50">
        <v>43447</v>
      </c>
      <c r="H16" s="2" t="e">
        <f>VLOOKUP(A16,Sheet3!A:B,2,FALSE)</f>
        <v>#N/A</v>
      </c>
    </row>
    <row r="17" spans="1:8">
      <c r="A17" s="4">
        <v>82354515</v>
      </c>
      <c r="B17" s="4" t="s">
        <v>21</v>
      </c>
      <c r="C17" s="4" t="s">
        <v>23</v>
      </c>
      <c r="D17" s="22">
        <v>322694.27</v>
      </c>
      <c r="E17" s="22">
        <v>391518.09</v>
      </c>
      <c r="F17" s="21">
        <v>44764</v>
      </c>
      <c r="G17" s="50">
        <v>44923</v>
      </c>
      <c r="H17" s="2" t="str">
        <f>VLOOKUP(A17,Sheet3!A:B,2,FALSE)</f>
        <v>KARIYA GANIGA</v>
      </c>
    </row>
    <row r="18" spans="1:8">
      <c r="A18" s="13">
        <v>45277270</v>
      </c>
      <c r="B18" s="4" t="s">
        <v>21</v>
      </c>
      <c r="C18" s="13" t="s">
        <v>132</v>
      </c>
      <c r="D18" s="13">
        <v>12914023.5</v>
      </c>
      <c r="E18" s="13">
        <v>13859936.08</v>
      </c>
      <c r="F18" s="19">
        <v>45284</v>
      </c>
      <c r="G18" s="49">
        <v>45355</v>
      </c>
      <c r="H18" s="2" t="str">
        <f>VLOOKUP(A18,Sheet3!A:B,2,FALSE)</f>
        <v>MOHAMMED  ASHRAF</v>
      </c>
    </row>
    <row r="19" spans="1:8">
      <c r="A19" s="13">
        <v>45277270</v>
      </c>
      <c r="B19" s="4" t="s">
        <v>21</v>
      </c>
      <c r="C19" s="13" t="s">
        <v>132</v>
      </c>
      <c r="D19" s="13">
        <v>1400000</v>
      </c>
      <c r="E19" s="13">
        <v>1499091.34</v>
      </c>
      <c r="F19" s="19">
        <v>45284</v>
      </c>
      <c r="G19" s="49">
        <v>45355</v>
      </c>
      <c r="H19" s="2" t="str">
        <f>VLOOKUP(A19,Sheet3!A:B,2,FALSE)</f>
        <v>MOHAMMED  ASHRAF</v>
      </c>
    </row>
    <row r="20" spans="1:8" s="23" customFormat="1">
      <c r="A20" s="13">
        <v>45277270</v>
      </c>
      <c r="B20" s="4" t="s">
        <v>21</v>
      </c>
      <c r="C20" s="13" t="s">
        <v>132</v>
      </c>
      <c r="D20" s="13">
        <v>941568</v>
      </c>
      <c r="E20" s="13">
        <v>1015761.59</v>
      </c>
      <c r="F20" s="19">
        <v>45284</v>
      </c>
      <c r="G20" s="49">
        <v>45355</v>
      </c>
      <c r="H20" s="2" t="str">
        <f>VLOOKUP(A20,Sheet3!A:B,2,FALSE)</f>
        <v>MOHAMMED  ASHRAF</v>
      </c>
    </row>
    <row r="21" spans="1:8">
      <c r="A21" s="4">
        <v>26811749</v>
      </c>
      <c r="B21" s="4" t="s">
        <v>21</v>
      </c>
      <c r="C21" s="4" t="s">
        <v>22</v>
      </c>
      <c r="D21" s="13">
        <v>498603.36</v>
      </c>
      <c r="E21" s="13">
        <v>767410.36</v>
      </c>
      <c r="F21" s="16">
        <v>43675</v>
      </c>
      <c r="G21" s="50">
        <v>43803</v>
      </c>
      <c r="H21" s="2" t="str">
        <f>VLOOKUP(A21,Sheet3!A:B,2,FALSE)</f>
        <v>SANTHOSH KUMAR SHETTY</v>
      </c>
    </row>
    <row r="22" spans="1:8">
      <c r="A22" s="24">
        <v>122093640</v>
      </c>
      <c r="B22" s="4" t="s">
        <v>21</v>
      </c>
      <c r="C22" s="13" t="s">
        <v>133</v>
      </c>
      <c r="D22" s="13">
        <v>9020152.7799999993</v>
      </c>
      <c r="E22" s="13">
        <v>9452763.7799999993</v>
      </c>
      <c r="F22" s="19">
        <v>45400</v>
      </c>
      <c r="G22" s="51">
        <v>45477</v>
      </c>
      <c r="H22" s="2" t="str">
        <f>VLOOKUP(A22,Sheet3!A:B,2,FALSE)</f>
        <v>SEA WALK AGENCIES</v>
      </c>
    </row>
    <row r="23" spans="1:8">
      <c r="A23" s="24">
        <v>122093640</v>
      </c>
      <c r="B23" s="4" t="s">
        <v>21</v>
      </c>
      <c r="C23" s="13" t="s">
        <v>133</v>
      </c>
      <c r="D23" s="13">
        <v>1200064.31</v>
      </c>
      <c r="E23" s="13">
        <v>1247321.07</v>
      </c>
      <c r="F23" s="19">
        <v>45400</v>
      </c>
      <c r="G23" s="51">
        <v>45477</v>
      </c>
      <c r="H23" s="2" t="str">
        <f>VLOOKUP(A23,Sheet3!A:B,2,FALSE)</f>
        <v>SEA WALK AGENCIES</v>
      </c>
    </row>
    <row r="24" spans="1:8" s="28" customFormat="1">
      <c r="A24" s="24">
        <v>122093640</v>
      </c>
      <c r="B24" s="4" t="s">
        <v>21</v>
      </c>
      <c r="C24" s="13" t="s">
        <v>133</v>
      </c>
      <c r="D24" s="13">
        <v>465850.31</v>
      </c>
      <c r="E24" s="13">
        <v>490076.24</v>
      </c>
      <c r="F24" s="19">
        <v>45400</v>
      </c>
      <c r="G24" s="51">
        <v>45477</v>
      </c>
      <c r="H24" s="2" t="str">
        <f>VLOOKUP(A24,Sheet3!A:B,2,FALSE)</f>
        <v>SEA WALK AGENCIES</v>
      </c>
    </row>
    <row r="25" spans="1:8">
      <c r="A25" s="4">
        <v>249804806</v>
      </c>
      <c r="B25" s="4" t="s">
        <v>24</v>
      </c>
      <c r="C25" s="4" t="s">
        <v>25</v>
      </c>
      <c r="D25" s="13">
        <v>189695.3</v>
      </c>
      <c r="E25" s="13">
        <v>284137.93</v>
      </c>
      <c r="F25" s="16">
        <v>43997</v>
      </c>
      <c r="G25" s="49">
        <v>45001</v>
      </c>
      <c r="H25" s="2" t="str">
        <f>VLOOKUP(A25,Sheet3!A:B,2,FALSE)</f>
        <v>PRADEEP MOOLYA</v>
      </c>
    </row>
    <row r="26" spans="1:8">
      <c r="A26" s="4">
        <v>232559432</v>
      </c>
      <c r="B26" s="4" t="s">
        <v>26</v>
      </c>
      <c r="C26" s="4" t="s">
        <v>27</v>
      </c>
      <c r="D26" s="13">
        <v>1499335.26</v>
      </c>
      <c r="E26" s="13">
        <v>2421032.96</v>
      </c>
      <c r="F26" s="16">
        <v>43647</v>
      </c>
      <c r="G26" s="50">
        <v>43755</v>
      </c>
      <c r="H26" s="2" t="str">
        <f>VLOOKUP(A26,Sheet3!A:B,2,FALSE)</f>
        <v>MANJUNATHA</v>
      </c>
    </row>
    <row r="27" spans="1:8" s="28" customFormat="1">
      <c r="A27" s="4">
        <v>221628413</v>
      </c>
      <c r="B27" s="5" t="s">
        <v>28</v>
      </c>
      <c r="C27" s="4" t="s">
        <v>134</v>
      </c>
      <c r="D27" s="13">
        <v>1032720.7</v>
      </c>
      <c r="E27" s="13">
        <v>1144227.7</v>
      </c>
      <c r="F27" s="16">
        <v>45259</v>
      </c>
      <c r="G27" s="51">
        <v>45388</v>
      </c>
      <c r="H27" s="2" t="str">
        <f>VLOOKUP(A27,Sheet3!A:B,2,FALSE)</f>
        <v>MUMTHAZ</v>
      </c>
    </row>
    <row r="28" spans="1:8">
      <c r="A28" s="13">
        <v>98231809</v>
      </c>
      <c r="B28" s="4" t="s">
        <v>28</v>
      </c>
      <c r="C28" s="13" t="s">
        <v>135</v>
      </c>
      <c r="D28" s="13">
        <v>342173.19</v>
      </c>
      <c r="E28" s="13">
        <v>358062.13</v>
      </c>
      <c r="F28" s="19">
        <v>45381</v>
      </c>
      <c r="G28" s="51">
        <v>45497</v>
      </c>
      <c r="H28" s="2" t="str">
        <f>VLOOKUP(A28,Sheet3!A:B,2,FALSE)</f>
        <v>SHAMSUDDIN B S</v>
      </c>
    </row>
    <row r="29" spans="1:8">
      <c r="A29" s="13">
        <v>102399111</v>
      </c>
      <c r="B29" s="4" t="s">
        <v>29</v>
      </c>
      <c r="C29" s="13" t="s">
        <v>136</v>
      </c>
      <c r="D29" s="13">
        <v>1703945.35</v>
      </c>
      <c r="E29" s="13">
        <v>1787884.9200000002</v>
      </c>
      <c r="F29" s="19">
        <v>45353</v>
      </c>
      <c r="G29" s="51">
        <v>45495</v>
      </c>
      <c r="H29" s="2" t="str">
        <f>VLOOKUP(A29,Sheet3!A:B,2,FALSE)</f>
        <v>LEELA SAPALIGA</v>
      </c>
    </row>
    <row r="30" spans="1:8" s="28" customFormat="1">
      <c r="A30" s="3">
        <v>111576613</v>
      </c>
      <c r="B30" s="4" t="s">
        <v>29</v>
      </c>
      <c r="C30" s="3" t="s">
        <v>30</v>
      </c>
      <c r="D30" s="13">
        <v>861980.95</v>
      </c>
      <c r="E30" s="13">
        <v>934696.80999999994</v>
      </c>
      <c r="F30" s="17">
        <v>45056</v>
      </c>
      <c r="G30" s="51">
        <v>45247</v>
      </c>
      <c r="H30" s="2" t="str">
        <f>VLOOKUP(A30,Sheet3!A:B,2,FALSE)</f>
        <v>SAVITHA</v>
      </c>
    </row>
    <row r="31" spans="1:8" s="32" customFormat="1">
      <c r="A31" s="4">
        <v>68645233</v>
      </c>
      <c r="B31" s="4" t="s">
        <v>31</v>
      </c>
      <c r="C31" s="5" t="s">
        <v>32</v>
      </c>
      <c r="D31" s="13">
        <v>243755.06</v>
      </c>
      <c r="E31" s="13">
        <v>869768.73</v>
      </c>
      <c r="F31" s="16">
        <v>42154</v>
      </c>
      <c r="G31" s="50">
        <v>44928</v>
      </c>
      <c r="H31" s="2" t="str">
        <f>VLOOKUP(A31,Sheet3!A:B,2,FALSE)</f>
        <v>NAGARAJ AITHAL</v>
      </c>
    </row>
    <row r="32" spans="1:8" s="32" customFormat="1">
      <c r="A32" s="25">
        <v>123426437</v>
      </c>
      <c r="B32" s="15" t="s">
        <v>137</v>
      </c>
      <c r="C32" s="26" t="s">
        <v>138</v>
      </c>
      <c r="D32" s="26">
        <v>5202393.3099999996</v>
      </c>
      <c r="E32" s="26">
        <v>5539316.4699999997</v>
      </c>
      <c r="F32" s="27">
        <v>45401</v>
      </c>
      <c r="G32" s="52" t="s">
        <v>221</v>
      </c>
      <c r="H32" s="2" t="str">
        <f>VLOOKUP(A32,Sheet3!A:B,2,FALSE)</f>
        <v>GANESHA CATTLE FEED INDUSTRIES</v>
      </c>
    </row>
    <row r="33" spans="1:8">
      <c r="A33" s="25">
        <v>123426437</v>
      </c>
      <c r="B33" s="15" t="s">
        <v>137</v>
      </c>
      <c r="C33" s="26" t="s">
        <v>138</v>
      </c>
      <c r="D33" s="26">
        <v>330620.31</v>
      </c>
      <c r="E33" s="26">
        <v>344364.76</v>
      </c>
      <c r="F33" s="27">
        <v>45401</v>
      </c>
      <c r="G33" s="52" t="s">
        <v>221</v>
      </c>
      <c r="H33" s="2" t="str">
        <f>VLOOKUP(A33,Sheet3!A:B,2,FALSE)</f>
        <v>GANESHA CATTLE FEED INDUSTRIES</v>
      </c>
    </row>
    <row r="34" spans="1:8" s="32" customFormat="1">
      <c r="A34" s="48">
        <v>218293850</v>
      </c>
      <c r="B34" s="30" t="s">
        <v>58</v>
      </c>
      <c r="C34" s="31" t="s">
        <v>144</v>
      </c>
      <c r="D34" s="13">
        <v>1359090.23</v>
      </c>
      <c r="E34" s="13">
        <v>1403625.81</v>
      </c>
      <c r="F34" s="29">
        <v>44712</v>
      </c>
      <c r="G34" s="53">
        <v>45756</v>
      </c>
      <c r="H34" s="2" t="e">
        <f>VLOOKUP(A34,Sheet3!A:B,2,FALSE)</f>
        <v>#N/A</v>
      </c>
    </row>
    <row r="35" spans="1:8">
      <c r="A35" s="48">
        <v>253076875</v>
      </c>
      <c r="B35" s="30" t="s">
        <v>145</v>
      </c>
      <c r="C35" s="31" t="s">
        <v>147</v>
      </c>
      <c r="D35" s="13">
        <v>562683.61</v>
      </c>
      <c r="E35" s="13">
        <v>577200.77</v>
      </c>
      <c r="F35" s="29">
        <v>45533</v>
      </c>
      <c r="G35" s="51">
        <v>45631</v>
      </c>
      <c r="H35" s="2" t="e">
        <f>VLOOKUP(A35,Sheet3!A:B,2,FALSE)</f>
        <v>#N/A</v>
      </c>
    </row>
    <row r="36" spans="1:8" s="32" customFormat="1">
      <c r="A36" s="48">
        <v>229260234</v>
      </c>
      <c r="B36" s="30" t="s">
        <v>212</v>
      </c>
      <c r="C36" s="31" t="s">
        <v>215</v>
      </c>
      <c r="D36" s="13">
        <v>756266.39</v>
      </c>
      <c r="E36" s="13">
        <v>761488.66</v>
      </c>
      <c r="F36" s="29">
        <v>42915</v>
      </c>
      <c r="G36" s="53">
        <v>45756</v>
      </c>
      <c r="H36" s="2" t="e">
        <f>VLOOKUP(A36,Sheet3!A:B,2,FALSE)</f>
        <v>#N/A</v>
      </c>
    </row>
    <row r="37" spans="1:8">
      <c r="A37" s="48">
        <v>243944633</v>
      </c>
      <c r="B37" s="30" t="s">
        <v>26</v>
      </c>
      <c r="C37" s="31" t="s">
        <v>149</v>
      </c>
      <c r="D37" s="13">
        <v>204632.78</v>
      </c>
      <c r="E37" s="13">
        <v>204632.78</v>
      </c>
      <c r="F37" s="29">
        <v>43575</v>
      </c>
      <c r="G37" s="53">
        <v>45677</v>
      </c>
      <c r="H37" s="2" t="e">
        <f>VLOOKUP(A37,Sheet3!A:B,2,FALSE)</f>
        <v>#N/A</v>
      </c>
    </row>
    <row r="38" spans="1:8">
      <c r="A38" s="48">
        <v>65155503</v>
      </c>
      <c r="B38" s="13" t="s">
        <v>213</v>
      </c>
      <c r="C38" s="31" t="s">
        <v>216</v>
      </c>
      <c r="D38" s="13">
        <v>421613.28</v>
      </c>
      <c r="E38" s="13">
        <v>432632.28</v>
      </c>
      <c r="F38" s="29">
        <v>42147</v>
      </c>
      <c r="G38" s="51">
        <v>45730</v>
      </c>
      <c r="H38" s="2" t="e">
        <f>VLOOKUP(A38,Sheet3!A:B,2,FALSE)</f>
        <v>#N/A</v>
      </c>
    </row>
    <row r="39" spans="1:8">
      <c r="A39" s="31">
        <v>107574795</v>
      </c>
      <c r="B39" s="13" t="s">
        <v>214</v>
      </c>
      <c r="C39" s="31" t="s">
        <v>217</v>
      </c>
      <c r="D39" s="13">
        <v>680511.26</v>
      </c>
      <c r="E39" s="13">
        <v>696836.32</v>
      </c>
      <c r="F39" s="29">
        <v>43008</v>
      </c>
      <c r="G39" s="51">
        <v>45734</v>
      </c>
      <c r="H39" s="2" t="e">
        <f>VLOOKUP(A39,Sheet3!A:B,2,FALSE)</f>
        <v>#N/A</v>
      </c>
    </row>
    <row r="40" spans="1:8">
      <c r="A40" s="31">
        <v>308523613</v>
      </c>
      <c r="B40" s="13" t="s">
        <v>141</v>
      </c>
      <c r="C40" s="31" t="s">
        <v>218</v>
      </c>
      <c r="D40" s="46">
        <v>1495026.31</v>
      </c>
      <c r="E40" s="46">
        <v>1495026.31</v>
      </c>
      <c r="F40" s="47">
        <v>45654</v>
      </c>
      <c r="G40" s="51">
        <v>45756</v>
      </c>
      <c r="H40" s="2" t="e">
        <f>VLOOKUP(A40,Sheet3!A:B,2,FALSE)</f>
        <v>#N/A</v>
      </c>
    </row>
    <row r="41" spans="1:8">
      <c r="A41" s="31">
        <v>102863472</v>
      </c>
      <c r="B41" s="13" t="s">
        <v>33</v>
      </c>
      <c r="C41" s="31" t="s">
        <v>219</v>
      </c>
      <c r="D41" s="46">
        <v>628675</v>
      </c>
      <c r="E41" s="46">
        <v>643542</v>
      </c>
      <c r="F41" s="47">
        <v>45676</v>
      </c>
      <c r="G41" s="51">
        <v>45782</v>
      </c>
      <c r="H41" s="2" t="e">
        <f>VLOOKUP(A41,Sheet3!A:B,2,FALSE)</f>
        <v>#N/A</v>
      </c>
    </row>
    <row r="42" spans="1:8">
      <c r="A42" s="31">
        <v>102863955</v>
      </c>
      <c r="B42" s="13" t="s">
        <v>33</v>
      </c>
      <c r="C42" s="31" t="s">
        <v>220</v>
      </c>
      <c r="D42" s="46">
        <v>1269175</v>
      </c>
      <c r="E42" s="46">
        <v>1311199.17</v>
      </c>
      <c r="F42" s="47">
        <v>45683</v>
      </c>
      <c r="G42" s="51">
        <v>45782</v>
      </c>
      <c r="H42" s="2" t="e">
        <f>VLOOKUP(A42,Sheet3!A:B,2,FALSE)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Sheet3</vt:lpstr>
      <vt:lpstr>Sheet5</vt:lpstr>
      <vt:lpstr>Sheet2!Print_Area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2025-05-19T13:21:16Z</dcterms:modified>
</cp:coreProperties>
</file>